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4605" yWindow="75" windowWidth="16485" windowHeight="9435"/>
  </bookViews>
  <sheets>
    <sheet name="Депозити з 17.04.2023 року" sheetId="2" r:id="rId1"/>
    <sheet name="Кошти на рах з 17.04.2023 року" sheetId="3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2"/>
  <c r="F15"/>
  <c r="F7"/>
  <c r="F10"/>
  <c r="F11"/>
  <c r="F14"/>
  <c r="F17"/>
  <c r="F18"/>
  <c r="F22"/>
  <c r="F24"/>
  <c r="F25"/>
  <c r="F30"/>
  <c r="F32"/>
  <c r="F33"/>
</calcChain>
</file>

<file path=xl/sharedStrings.xml><?xml version="1.0" encoding="utf-8"?>
<sst xmlns="http://schemas.openxmlformats.org/spreadsheetml/2006/main" count="116" uniqueCount="61">
  <si>
    <t>№ п.п.</t>
  </si>
  <si>
    <t>1.</t>
  </si>
  <si>
    <t>2.</t>
  </si>
  <si>
    <t>Вид вкладу</t>
  </si>
  <si>
    <t>Долар США</t>
  </si>
  <si>
    <t>6 місяців</t>
  </si>
  <si>
    <t>12 місяців</t>
  </si>
  <si>
    <t>Мінімальна сума вкладу</t>
  </si>
  <si>
    <t>будь-який строк</t>
  </si>
  <si>
    <t>Строк вкладу</t>
  </si>
  <si>
    <t>безстроковий</t>
  </si>
  <si>
    <t xml:space="preserve">Мінімальна сума на рахунку </t>
  </si>
  <si>
    <t xml:space="preserve">не обмежена </t>
  </si>
  <si>
    <t>Мінімальна сума зняття/поповнення</t>
  </si>
  <si>
    <t xml:space="preserve">2. </t>
  </si>
  <si>
    <t>Строк вкладу/
Період дії вкладу</t>
  </si>
  <si>
    <t>3.</t>
  </si>
  <si>
    <t>1 000,00 UAH</t>
  </si>
  <si>
    <t>4.</t>
  </si>
  <si>
    <t>-</t>
  </si>
  <si>
    <t>Мінімальна сума вкладу та незнижувальний залишок</t>
  </si>
  <si>
    <t>Мінімальна сума поповнення***</t>
  </si>
  <si>
    <t>200,00 USD</t>
  </si>
  <si>
    <t>5 000,00 UAH</t>
  </si>
  <si>
    <t>Мінімальна сума поповнення</t>
  </si>
  <si>
    <t>10 UAH</t>
  </si>
  <si>
    <r>
      <t xml:space="preserve">3 місяці </t>
    </r>
    <r>
      <rPr>
        <vertAlign val="superscript"/>
        <sz val="12"/>
        <rFont val="Times New Roman"/>
        <family val="1"/>
        <charset val="204"/>
      </rPr>
      <t>(1)</t>
    </r>
  </si>
  <si>
    <r>
      <t xml:space="preserve">6 місяців </t>
    </r>
    <r>
      <rPr>
        <vertAlign val="superscript"/>
        <sz val="12"/>
        <rFont val="Times New Roman"/>
        <family val="1"/>
        <charset val="204"/>
      </rPr>
      <t>(1)</t>
    </r>
  </si>
  <si>
    <r>
      <t xml:space="preserve">12 місяців </t>
    </r>
    <r>
      <rPr>
        <vertAlign val="superscript"/>
        <sz val="12"/>
        <rFont val="Times New Roman"/>
        <family val="1"/>
        <charset val="204"/>
      </rPr>
      <t>(2)</t>
    </r>
  </si>
  <si>
    <t>Умови залучення банківських вкладів (депозитів) 
фізичних осіб</t>
  </si>
  <si>
    <t>Запропоновані ставки в національній валюті</t>
  </si>
  <si>
    <t>Відхилення</t>
  </si>
  <si>
    <t>Вид рахунку</t>
  </si>
  <si>
    <t>Умови розміщення коштів на рахунках  з можливістю вільного використання коштів</t>
  </si>
  <si>
    <t xml:space="preserve">Національна валюта           </t>
  </si>
  <si>
    <t xml:space="preserve">Національна валюта </t>
  </si>
  <si>
    <r>
      <t xml:space="preserve">Рекордний (СТРОКОВИЙ)
</t>
    </r>
    <r>
      <rPr>
        <sz val="12"/>
        <rFont val="Times New Roman"/>
        <family val="1"/>
        <charset val="204"/>
      </rPr>
      <t>(без поповнення, сплата процентів наприкінці строку, без можливості дострокового розторгнення)</t>
    </r>
  </si>
  <si>
    <r>
      <t xml:space="preserve">Рекордний
</t>
    </r>
    <r>
      <rPr>
        <sz val="12"/>
        <rFont val="Times New Roman"/>
        <family val="1"/>
        <charset val="204"/>
      </rPr>
      <t>(без поповнення, сплата процентів наприкінці строку, з можливістю дострокового розторгнення )</t>
    </r>
  </si>
  <si>
    <r>
      <t xml:space="preserve">Універсальний (СТРОКОВИЙ)  
</t>
    </r>
    <r>
      <rPr>
        <sz val="12"/>
        <rFont val="Times New Roman"/>
        <family val="1"/>
        <charset val="204"/>
      </rPr>
      <t>(можливість поповнення, сплата процентів щомісяця або щомісячна капіталізація процентів (на вибір Вкладника), без можливості дострокового розторгнення)</t>
    </r>
  </si>
  <si>
    <r>
      <t xml:space="preserve">Універсальний  
</t>
    </r>
    <r>
      <rPr>
        <sz val="12"/>
        <rFont val="Times New Roman"/>
        <family val="1"/>
        <charset val="204"/>
      </rPr>
      <t xml:space="preserve">(можливість поповнення, сплата процентів щомісяця або щомісячна капіталізація процентів (на вибір Вкладника), з можливістю дострокового розторгнення) </t>
    </r>
  </si>
  <si>
    <r>
      <t xml:space="preserve">Вклад "Щедрий" 
</t>
    </r>
    <r>
      <rPr>
        <sz val="12"/>
        <rFont val="Times New Roman"/>
        <family val="1"/>
        <charset val="204"/>
      </rPr>
      <t>(виплата процентів щомісяця, можливість вільного використання коштів- поповнення, зняття без втрати процентів, окрім незнижувального залишку)</t>
    </r>
  </si>
  <si>
    <r>
      <rPr>
        <vertAlign val="superscript"/>
        <sz val="12"/>
        <rFont val="Times New Roman"/>
        <family val="1"/>
        <charset val="204"/>
      </rPr>
      <t>(3)</t>
    </r>
    <r>
      <rPr>
        <sz val="12"/>
        <rFont val="Times New Roman"/>
        <family val="1"/>
        <charset val="204"/>
      </rPr>
      <t xml:space="preserve"> Картковий рахунок (КР) - поточний рахунок Клієнта, операції за яким можуть здійснюватися з використанням електронних платіжних засобів, який відкривається на договірній основі для обліку грошових коштів Клієнта та виконання розрахунково-касових операцій відповідно до умов Договору та вимог законодавства України. За картковим рахунком обліковуються операції за Платіжними картками Клієнта, а також інші операції, визначені законодавством.</t>
    </r>
  </si>
  <si>
    <r>
      <t>Ощадний (картковий</t>
    </r>
    <r>
      <rPr>
        <b/>
        <vertAlign val="superscript"/>
        <sz val="12"/>
        <rFont val="Times New Roman"/>
        <family val="1"/>
        <charset val="204"/>
      </rPr>
      <t>(3)</t>
    </r>
    <r>
      <rPr>
        <b/>
        <sz val="12"/>
        <rFont val="Times New Roman"/>
        <family val="1"/>
        <charset val="204"/>
      </rPr>
      <t xml:space="preserve">) рахунок
</t>
    </r>
    <r>
      <rPr>
        <sz val="12"/>
        <rFont val="Times New Roman"/>
        <family val="1"/>
        <charset val="204"/>
      </rPr>
      <t>(можливість вільного поповнення та зняття коштів, щомісячна капіталізація процентів)</t>
    </r>
  </si>
  <si>
    <r>
      <t xml:space="preserve">Картковий рахунок </t>
    </r>
    <r>
      <rPr>
        <b/>
        <vertAlign val="superscript"/>
        <sz val="12"/>
        <rFont val="Times New Roman"/>
        <family val="1"/>
        <charset val="204"/>
      </rPr>
      <t>(3)</t>
    </r>
    <r>
      <rPr>
        <b/>
        <sz val="12"/>
        <rFont val="Times New Roman"/>
        <family val="1"/>
        <charset val="204"/>
      </rPr>
      <t xml:space="preserve"> в рамках тарифного пакету "Лояльний" згідно ТЗ "МОЯ КАРТКА"
</t>
    </r>
    <r>
      <rPr>
        <sz val="12"/>
        <rFont val="Times New Roman"/>
        <family val="1"/>
        <charset val="204"/>
      </rPr>
      <t>(можливість вільного поповнення та зняття коштів, щомісячна капіталізація процентів)</t>
    </r>
  </si>
  <si>
    <t>Додаток 1 ( продовження)</t>
  </si>
  <si>
    <t xml:space="preserve">Додаток 1 </t>
  </si>
  <si>
    <t>100,00 USD</t>
  </si>
  <si>
    <t>Євро</t>
  </si>
  <si>
    <t>100,00 EUR</t>
  </si>
  <si>
    <t xml:space="preserve">вступають в дію з 17.04.2023p </t>
  </si>
  <si>
    <t>100 днів</t>
  </si>
  <si>
    <r>
      <t xml:space="preserve">Мінімальна сума поповнення </t>
    </r>
    <r>
      <rPr>
        <vertAlign val="superscript"/>
        <sz val="12"/>
        <rFont val="Times New Roman"/>
        <family val="1"/>
        <charset val="204"/>
      </rPr>
      <t>(1)</t>
    </r>
  </si>
  <si>
    <r>
      <rPr>
        <vertAlign val="superscript"/>
        <sz val="12"/>
        <rFont val="Times New Roman"/>
        <family val="1"/>
        <charset val="204"/>
      </rPr>
      <t>(1)</t>
    </r>
    <r>
      <rPr>
        <sz val="12"/>
        <rFont val="Times New Roman"/>
        <family val="1"/>
        <charset val="204"/>
      </rPr>
      <t xml:space="preserve"> Поповнення вкладу можливе протягом всього терміну дії вкладу. Зняття незнижувального залишку прирівнюється до дострокового розірвання вкладу. 
</t>
    </r>
    <r>
      <rPr>
        <b/>
        <sz val="12"/>
        <rFont val="Times New Roman"/>
        <family val="1"/>
        <charset val="204"/>
      </rPr>
      <t>Дострокове відкликання вкладу "Щедрий":</t>
    </r>
    <r>
      <rPr>
        <sz val="12"/>
        <rFont val="Times New Roman"/>
        <family val="1"/>
        <charset val="204"/>
      </rPr>
      <t xml:space="preserve">  – за весь неповний період розміщення вкладу сплата відсотків проводиться у розмірі: за період до 3-х місяців розміщення вкладу - по ставці, що складає 30% від діючої на момент відкликання вкладу ставки відповідно до договору; в період від 3-х до 6-ти міс. - 60% від вищевказаної ставки; в період від 6-ти до 12 міс. - 75% від вищевказаної ставки.</t>
    </r>
  </si>
  <si>
    <r>
      <t xml:space="preserve">7 днів </t>
    </r>
    <r>
      <rPr>
        <vertAlign val="superscript"/>
        <sz val="12"/>
        <rFont val="Times New Roman"/>
        <family val="1"/>
        <charset val="204"/>
      </rPr>
      <t>(1)</t>
    </r>
  </si>
  <si>
    <r>
      <rPr>
        <b/>
        <u/>
        <sz val="12"/>
        <rFont val="Times New Roman"/>
        <family val="1"/>
        <charset val="204"/>
      </rPr>
      <t>Примітки (для вкладу Рекордний, Рекордний (СТРОКОВИЙ),  Універсальний, Універсальний (СТРОКОВИЙ))</t>
    </r>
    <r>
      <rPr>
        <b/>
        <sz val="12"/>
        <rFont val="Times New Roman"/>
        <family val="1"/>
        <charset val="204"/>
      </rPr>
      <t xml:space="preserve">:
</t>
    </r>
    <r>
      <rPr>
        <sz val="12"/>
        <rFont val="Times New Roman"/>
        <family val="1"/>
        <charset val="204"/>
      </rPr>
      <t xml:space="preserve">1. Якщо у день закінчення терміну дії вкладу (депозиту) Вкладник не звернувся до Банку, такий вклад (депозит) автоматично подовжується на аналогічний термін за умовами, які діють у Банку у день такого подовження.
2. </t>
    </r>
    <r>
      <rPr>
        <b/>
        <sz val="12"/>
        <color rgb="FFFF0000"/>
        <rFont val="Times New Roman"/>
        <family val="1"/>
        <charset val="204"/>
      </rPr>
      <t xml:space="preserve">УМОВИ ДЛЯ СТРОКІВ 7 ДНІВ ТА 3 МІСЯЦІ ДІЮТЬ ВИКЛЮЧНО ДЛЯ ВКЛАДІВ, ЩО РОЗМІЩЕНІ ДО 17.04.2023 РОКУ. Нові депозити на вказані строки не залучаються. </t>
    </r>
    <r>
      <rPr>
        <sz val="12"/>
        <rFont val="Times New Roman"/>
        <family val="1"/>
        <charset val="204"/>
      </rPr>
      <t xml:space="preserve">
3. Кількість днів строку Вкладу/Періоду дії Вкладу: 1 місяць - 31 календ. днів; 3 місяці - 92 календ. днів; 6 місяців - 184 календ. днів; 12 місяців - 370 календ. днів.</t>
    </r>
  </si>
  <si>
    <r>
      <t xml:space="preserve">3 місяці </t>
    </r>
    <r>
      <rPr>
        <vertAlign val="superscript"/>
        <sz val="12"/>
        <rFont val="Times New Roman"/>
        <family val="1"/>
        <charset val="204"/>
      </rPr>
      <t>(1)(3)</t>
    </r>
  </si>
  <si>
    <r>
      <rPr>
        <b/>
        <vertAlign val="superscript"/>
        <sz val="12"/>
        <color rgb="FFFF0000"/>
        <rFont val="Times New Roman"/>
        <family val="1"/>
        <charset val="204"/>
      </rPr>
      <t>(1)</t>
    </r>
    <r>
      <rPr>
        <b/>
        <sz val="12"/>
        <color rgb="FFFF0000"/>
        <rFont val="Times New Roman"/>
        <family val="1"/>
        <charset val="204"/>
      </rPr>
      <t xml:space="preserve">УМОВИ ДЛЯ СТРОКУ 7 ДНІВ ТА 3 МІСЯЦІ ДІЮТЬ ВИКЛЮЧНО ДЛЯ ВКЛАДІВ, ЩО РОЗМІЩЕНІ ДО 17.04.2023 РОКУ. Нові депозити на вказані строки не залучаються. 
</t>
    </r>
    <r>
      <rPr>
        <b/>
        <sz val="12"/>
        <rFont val="Times New Roman"/>
        <family val="1"/>
        <charset val="204"/>
      </rPr>
      <t>Дострокове відкликання вкладу "Рекордний" (СТРОКОВИЙ) – ЗАБОРОНЕНО.</t>
    </r>
  </si>
  <si>
    <r>
      <rPr>
        <vertAlign val="superscript"/>
        <sz val="12"/>
        <color rgb="FFFF0000"/>
        <rFont val="Times New Roman"/>
        <family val="1"/>
        <charset val="204"/>
      </rPr>
      <t>(1</t>
    </r>
    <r>
      <rPr>
        <vertAlign val="superscript"/>
        <sz val="8"/>
        <color rgb="FFFF0000"/>
        <rFont val="Times New Roman"/>
        <family val="1"/>
        <charset val="204"/>
      </rPr>
      <t>)</t>
    </r>
    <r>
      <rPr>
        <b/>
        <sz val="12"/>
        <color rgb="FFFF0000"/>
        <rFont val="Times New Roman"/>
        <family val="1"/>
        <charset val="204"/>
      </rPr>
      <t xml:space="preserve">УМОВИ ДЛЯ СТРОКУ 7 ДНІВ ТА 3 МІСЯЦІ ДІЮТЬ ВИКЛЮЧНО ДЛЯ ВКЛАДІВ, ЩО РОЗМІЩЕНІ ДО 17.04.2023 РОКУ. Нові депозити на вказані строки не залучаються. 
</t>
    </r>
    <r>
      <rPr>
        <b/>
        <sz val="12"/>
        <rFont val="Times New Roman"/>
        <family val="1"/>
        <charset val="204"/>
      </rPr>
      <t xml:space="preserve">Дострокове відкликання вкладу "Рекордний" – по ставці 0,5% річних за весь неповний період вкладу для договорів  в гривні, по ставці 0,005% річних за весь неповний період вкладу для договорів в доларах США та євро.  </t>
    </r>
  </si>
  <si>
    <r>
      <rPr>
        <b/>
        <vertAlign val="superscript"/>
        <sz val="12"/>
        <rFont val="Times New Roman"/>
        <family val="1"/>
        <charset val="204"/>
      </rPr>
      <t>(1)</t>
    </r>
    <r>
      <rPr>
        <b/>
        <sz val="12"/>
        <rFont val="Times New Roman"/>
        <family val="1"/>
        <charset val="204"/>
      </rPr>
      <t xml:space="preserve"> Поповнення Вкладу не здійснюється в останній місяць до Дати повернення Вкладу.
</t>
    </r>
    <r>
      <rPr>
        <b/>
        <vertAlign val="superscript"/>
        <sz val="12"/>
        <rFont val="Times New Roman"/>
        <family val="1"/>
        <charset val="204"/>
      </rPr>
      <t>(2)</t>
    </r>
    <r>
      <rPr>
        <b/>
        <sz val="12"/>
        <rFont val="Times New Roman"/>
        <family val="1"/>
        <charset val="204"/>
      </rPr>
      <t xml:space="preserve"> Поповнення вкладу з 1-го по 6-й місяць. Після 6-го місяця дії вкладу поповнення неможливе.                       
</t>
    </r>
    <r>
      <rPr>
        <b/>
        <vertAlign val="superscript"/>
        <sz val="12"/>
        <color rgb="FFFF0000"/>
        <rFont val="Times New Roman"/>
        <family val="1"/>
        <charset val="204"/>
      </rPr>
      <t>(3)</t>
    </r>
    <r>
      <rPr>
        <b/>
        <sz val="12"/>
        <color rgb="FFFF0000"/>
        <rFont val="Times New Roman"/>
        <family val="1"/>
        <charset val="204"/>
      </rPr>
      <t xml:space="preserve">УМОВИ ДЛЯ СТРОКУ  3 МІСЯЦІ ДІЮТЬ ВИКЛЮЧНО ДЛЯ ВКЛАДІВ, ЩО РОЗМІЩЕНІ ДО 17.04.2023 РОКУ. Нові депозити на вказаний строк не залучаються. 
</t>
    </r>
    <r>
      <rPr>
        <b/>
        <sz val="12"/>
        <rFont val="Times New Roman"/>
        <family val="1"/>
        <charset val="204"/>
      </rPr>
      <t>Дострокове відкликання вкладу "Універсальний" (СТРОКОВИЙ) – ЗАБОРОНЕНО.</t>
    </r>
  </si>
  <si>
    <r>
      <rPr>
        <b/>
        <vertAlign val="superscript"/>
        <sz val="12"/>
        <rFont val="Times New Roman"/>
        <family val="1"/>
        <charset val="204"/>
      </rPr>
      <t>(1)</t>
    </r>
    <r>
      <rPr>
        <b/>
        <sz val="12"/>
        <rFont val="Times New Roman"/>
        <family val="1"/>
        <charset val="204"/>
      </rPr>
      <t xml:space="preserve"> Поповнення Вкладу не здійснюється в останній місяць до Дати повернення Вкладу.
</t>
    </r>
    <r>
      <rPr>
        <b/>
        <vertAlign val="superscript"/>
        <sz val="12"/>
        <rFont val="Times New Roman"/>
        <family val="1"/>
        <charset val="204"/>
      </rPr>
      <t>(2)</t>
    </r>
    <r>
      <rPr>
        <b/>
        <sz val="12"/>
        <rFont val="Times New Roman"/>
        <family val="1"/>
        <charset val="204"/>
      </rPr>
      <t xml:space="preserve"> Поповнення вкладу з 1-го по 6-й місяць. Після 6-го місяця дії вкладу поповнення неможливе.
</t>
    </r>
    <r>
      <rPr>
        <vertAlign val="superscript"/>
        <sz val="12"/>
        <color rgb="FFFF0000"/>
        <rFont val="Times New Roman"/>
        <family val="1"/>
        <charset val="204"/>
      </rPr>
      <t>(3)</t>
    </r>
    <r>
      <rPr>
        <sz val="8"/>
        <color rgb="FFFF0000"/>
        <rFont val="Times New Roman"/>
        <family val="1"/>
        <charset val="204"/>
      </rPr>
      <t xml:space="preserve"> </t>
    </r>
    <r>
      <rPr>
        <sz val="12"/>
        <color rgb="FFFF0000"/>
        <rFont val="Times New Roman"/>
        <family val="1"/>
        <charset val="204"/>
      </rPr>
      <t>У</t>
    </r>
    <r>
      <rPr>
        <b/>
        <sz val="12"/>
        <color rgb="FFFF0000"/>
        <rFont val="Times New Roman"/>
        <family val="1"/>
        <charset val="204"/>
      </rPr>
      <t xml:space="preserve">МОВИ ДЛЯ СТРОКУ  3 МІСЯЦІ ДІЮТЬ ВИКЛЮЧНО ДЛЯ ВКЛАДІВ, ЩО РОЗМІЩЕНІ ДО 17.04.2023 РОКУ. Нові депозити на вказаний строк не залучаються. 
</t>
    </r>
    <r>
      <rPr>
        <b/>
        <sz val="12"/>
        <rFont val="Times New Roman"/>
        <family val="1"/>
        <charset val="204"/>
      </rPr>
      <t>Дострокове відкликання вкладу "Універсальний"- за весь неповний період вкладу сплата відсотків проводиться у розмірі:
- до 3-х місяців розміщення вкладу - по ставці, що складає 30% від діючої на момент відкликання вкладу ставки відповідно до договору;
- в період від 3-х до 9-ти міс. - 60% від вищевказаної ставки; 
- в період від 9-ти міс. до кінця строку дії договору - 75% від вищевказаної ставки.</t>
    </r>
  </si>
  <si>
    <t>до питання №1 Протоколу КУАП №10 від 12.04.2023р.</t>
  </si>
</sst>
</file>

<file path=xl/styles.xml><?xml version="1.0" encoding="utf-8"?>
<styleSheet xmlns="http://schemas.openxmlformats.org/spreadsheetml/2006/main">
  <fonts count="42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8"/>
      <color indexed="56"/>
      <name val="Cambria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2"/>
      <name val="Times New Roman"/>
      <family val="1"/>
      <charset val="204"/>
    </font>
    <font>
      <sz val="16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vertAlign val="superscript"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vertAlign val="superscript"/>
      <sz val="12"/>
      <color rgb="FFFF0000"/>
      <name val="Times New Roman"/>
      <family val="1"/>
      <charset val="204"/>
    </font>
    <font>
      <vertAlign val="superscript"/>
      <sz val="12"/>
      <color rgb="FFFF0000"/>
      <name val="Times New Roman"/>
      <family val="1"/>
      <charset val="204"/>
    </font>
    <font>
      <vertAlign val="superscript"/>
      <sz val="8"/>
      <color rgb="FFFF000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16" fillId="21" borderId="7" applyNumberFormat="0" applyAlignment="0" applyProtection="0"/>
    <xf numFmtId="0" fontId="5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0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18" fillId="23" borderId="8" applyNumberFormat="0" applyFont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5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" fillId="0" borderId="0"/>
  </cellStyleXfs>
  <cellXfs count="102">
    <xf numFmtId="0" fontId="0" fillId="0" borderId="0" xfId="0"/>
    <xf numFmtId="0" fontId="23" fillId="0" borderId="1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Fill="1"/>
    <xf numFmtId="49" fontId="23" fillId="0" borderId="10" xfId="4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49" fontId="23" fillId="0" borderId="14" xfId="40" applyNumberFormat="1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 wrapText="1"/>
    </xf>
    <xf numFmtId="0" fontId="3" fillId="25" borderId="11" xfId="0" applyFont="1" applyFill="1" applyBorder="1" applyAlignment="1">
      <alignment horizontal="center" vertical="center" wrapText="1"/>
    </xf>
    <xf numFmtId="0" fontId="23" fillId="25" borderId="11" xfId="0" applyFont="1" applyFill="1" applyBorder="1" applyAlignment="1">
      <alignment horizontal="center" vertical="center" wrapText="1"/>
    </xf>
    <xf numFmtId="49" fontId="23" fillId="0" borderId="21" xfId="40" applyNumberFormat="1" applyFont="1" applyFill="1" applyBorder="1" applyAlignment="1">
      <alignment horizontal="center" vertical="center"/>
    </xf>
    <xf numFmtId="0" fontId="0" fillId="25" borderId="0" xfId="0" applyFont="1" applyFill="1" applyBorder="1" applyAlignment="1">
      <alignment horizontal="center"/>
    </xf>
    <xf numFmtId="0" fontId="0" fillId="25" borderId="0" xfId="0" applyFont="1" applyFill="1" applyBorder="1"/>
    <xf numFmtId="0" fontId="0" fillId="25" borderId="0" xfId="0" applyFont="1" applyFill="1" applyBorder="1" applyAlignment="1"/>
    <xf numFmtId="0" fontId="4" fillId="25" borderId="0" xfId="0" applyFont="1" applyFill="1" applyBorder="1" applyAlignment="1">
      <alignment horizontal="center"/>
    </xf>
    <xf numFmtId="0" fontId="26" fillId="25" borderId="0" xfId="0" applyFont="1" applyFill="1" applyBorder="1" applyAlignment="1"/>
    <xf numFmtId="49" fontId="23" fillId="0" borderId="26" xfId="40" applyNumberFormat="1" applyFont="1" applyFill="1" applyBorder="1" applyAlignment="1">
      <alignment horizontal="center" vertical="center"/>
    </xf>
    <xf numFmtId="0" fontId="27" fillId="25" borderId="0" xfId="0" applyFont="1" applyFill="1" applyBorder="1" applyAlignment="1"/>
    <xf numFmtId="49" fontId="23" fillId="0" borderId="23" xfId="40" applyNumberFormat="1" applyFont="1" applyFill="1" applyBorder="1" applyAlignment="1">
      <alignment horizontal="center" vertical="center"/>
    </xf>
    <xf numFmtId="2" fontId="0" fillId="0" borderId="0" xfId="0" applyNumberFormat="1" applyFont="1" applyFill="1"/>
    <xf numFmtId="0" fontId="31" fillId="25" borderId="0" xfId="0" applyFont="1" applyFill="1" applyBorder="1" applyAlignment="1"/>
    <xf numFmtId="0" fontId="32" fillId="25" borderId="0" xfId="0" applyFont="1" applyFill="1" applyBorder="1" applyAlignment="1"/>
    <xf numFmtId="49" fontId="33" fillId="0" borderId="29" xfId="40" applyNumberFormat="1" applyFont="1" applyFill="1" applyBorder="1" applyAlignment="1">
      <alignment horizontal="center" vertical="center"/>
    </xf>
    <xf numFmtId="49" fontId="33" fillId="0" borderId="31" xfId="40" applyNumberFormat="1" applyFont="1" applyFill="1" applyBorder="1" applyAlignment="1">
      <alignment horizontal="center" vertical="center"/>
    </xf>
    <xf numFmtId="49" fontId="33" fillId="0" borderId="33" xfId="40" applyNumberFormat="1" applyFont="1" applyFill="1" applyBorder="1" applyAlignment="1">
      <alignment horizontal="center" vertical="center"/>
    </xf>
    <xf numFmtId="0" fontId="34" fillId="0" borderId="0" xfId="0" applyFont="1"/>
    <xf numFmtId="0" fontId="3" fillId="24" borderId="10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23" fillId="0" borderId="10" xfId="0" applyNumberFormat="1" applyFont="1" applyFill="1" applyBorder="1" applyAlignment="1">
      <alignment horizontal="center" vertical="center" wrapText="1"/>
    </xf>
    <xf numFmtId="0" fontId="0" fillId="25" borderId="0" xfId="0" applyFont="1" applyFill="1" applyBorder="1" applyAlignment="1">
      <alignment horizontal="left"/>
    </xf>
    <xf numFmtId="10" fontId="33" fillId="25" borderId="10" xfId="39" applyNumberFormat="1" applyFont="1" applyFill="1" applyBorder="1" applyAlignment="1">
      <alignment horizontal="center" vertical="center"/>
    </xf>
    <xf numFmtId="49" fontId="23" fillId="0" borderId="10" xfId="39" applyNumberFormat="1" applyFont="1" applyFill="1" applyBorder="1" applyAlignment="1">
      <alignment horizontal="center" vertical="center"/>
    </xf>
    <xf numFmtId="0" fontId="23" fillId="24" borderId="12" xfId="0" applyNumberFormat="1" applyFont="1" applyFill="1" applyBorder="1" applyAlignment="1">
      <alignment horizontal="center" vertical="center" wrapText="1"/>
    </xf>
    <xf numFmtId="0" fontId="23" fillId="24" borderId="13" xfId="0" applyNumberFormat="1" applyFont="1" applyFill="1" applyBorder="1" applyAlignment="1">
      <alignment horizontal="center" vertical="center" wrapText="1"/>
    </xf>
    <xf numFmtId="0" fontId="33" fillId="24" borderId="28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10" fontId="3" fillId="0" borderId="15" xfId="40" applyNumberFormat="1" applyFont="1" applyFill="1" applyBorder="1" applyAlignment="1">
      <alignment horizontal="center" vertical="center"/>
    </xf>
    <xf numFmtId="10" fontId="36" fillId="0" borderId="32" xfId="40" applyNumberFormat="1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 wrapText="1"/>
    </xf>
    <xf numFmtId="0" fontId="23" fillId="0" borderId="16" xfId="0" applyNumberFormat="1" applyFont="1" applyFill="1" applyBorder="1" applyAlignment="1">
      <alignment horizontal="center" vertical="center" wrapText="1"/>
    </xf>
    <xf numFmtId="0" fontId="33" fillId="0" borderId="16" xfId="0" applyNumberFormat="1" applyFont="1" applyFill="1" applyBorder="1" applyAlignment="1">
      <alignment horizontal="center" vertical="center" wrapText="1"/>
    </xf>
    <xf numFmtId="0" fontId="3" fillId="24" borderId="12" xfId="0" applyFont="1" applyFill="1" applyBorder="1" applyAlignment="1">
      <alignment horizontal="center" vertical="center" wrapText="1"/>
    </xf>
    <xf numFmtId="0" fontId="3" fillId="24" borderId="13" xfId="0" applyFont="1" applyFill="1" applyBorder="1" applyAlignment="1">
      <alignment horizontal="center" vertical="center" wrapText="1"/>
    </xf>
    <xf numFmtId="0" fontId="36" fillId="24" borderId="28" xfId="0" applyFont="1" applyFill="1" applyBorder="1" applyAlignment="1">
      <alignment horizontal="center" vertical="center" wrapText="1"/>
    </xf>
    <xf numFmtId="0" fontId="3" fillId="24" borderId="22" xfId="0" applyFont="1" applyFill="1" applyBorder="1" applyAlignment="1">
      <alignment horizontal="center" vertical="center" wrapText="1"/>
    </xf>
    <xf numFmtId="10" fontId="36" fillId="0" borderId="30" xfId="40" applyNumberFormat="1" applyFont="1" applyFill="1" applyBorder="1" applyAlignment="1">
      <alignment horizontal="center" vertical="center" wrapText="1"/>
    </xf>
    <xf numFmtId="10" fontId="3" fillId="0" borderId="25" xfId="40" applyNumberFormat="1" applyFont="1" applyFill="1" applyBorder="1" applyAlignment="1">
      <alignment horizontal="center" vertical="center" wrapText="1"/>
    </xf>
    <xf numFmtId="10" fontId="36" fillId="25" borderId="30" xfId="40" applyNumberFormat="1" applyFont="1" applyFill="1" applyBorder="1" applyAlignment="1">
      <alignment horizontal="center" vertical="center" wrapText="1"/>
    </xf>
    <xf numFmtId="10" fontId="3" fillId="25" borderId="25" xfId="40" applyNumberFormat="1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5" fillId="25" borderId="0" xfId="0" applyFont="1" applyFill="1" applyBorder="1" applyAlignment="1">
      <alignment horizontal="center" vertical="center" wrapText="1"/>
    </xf>
    <xf numFmtId="0" fontId="23" fillId="24" borderId="0" xfId="0" applyNumberFormat="1" applyFont="1" applyFill="1" applyBorder="1" applyAlignment="1">
      <alignment horizontal="center" vertical="center" wrapText="1"/>
    </xf>
    <xf numFmtId="10" fontId="23" fillId="0" borderId="0" xfId="40" applyNumberFormat="1" applyFont="1" applyFill="1" applyBorder="1" applyAlignment="1">
      <alignment horizontal="center" vertical="center"/>
    </xf>
    <xf numFmtId="0" fontId="23" fillId="0" borderId="0" xfId="0" applyNumberFormat="1" applyFont="1" applyFill="1" applyBorder="1" applyAlignment="1">
      <alignment horizontal="center" vertical="center" wrapText="1"/>
    </xf>
    <xf numFmtId="10" fontId="37" fillId="25" borderId="30" xfId="40" applyNumberFormat="1" applyFont="1" applyFill="1" applyBorder="1" applyAlignment="1">
      <alignment horizontal="center" vertical="center" wrapText="1"/>
    </xf>
    <xf numFmtId="10" fontId="23" fillId="25" borderId="10" xfId="0" applyNumberFormat="1" applyFont="1" applyFill="1" applyBorder="1" applyAlignment="1">
      <alignment horizontal="center" vertical="center"/>
    </xf>
    <xf numFmtId="0" fontId="4" fillId="24" borderId="37" xfId="0" applyNumberFormat="1" applyFont="1" applyFill="1" applyBorder="1" applyAlignment="1">
      <alignment horizontal="center" vertical="center" wrapText="1"/>
    </xf>
    <xf numFmtId="0" fontId="23" fillId="24" borderId="37" xfId="0" applyNumberFormat="1" applyFont="1" applyFill="1" applyBorder="1" applyAlignment="1">
      <alignment horizontal="center" vertical="center" wrapText="1"/>
    </xf>
    <xf numFmtId="0" fontId="27" fillId="25" borderId="0" xfId="0" applyFont="1" applyFill="1" applyBorder="1" applyAlignment="1">
      <alignment horizontal="right"/>
    </xf>
    <xf numFmtId="0" fontId="36" fillId="24" borderId="10" xfId="0" applyFont="1" applyFill="1" applyBorder="1" applyAlignment="1">
      <alignment horizontal="center" vertical="center" wrapText="1"/>
    </xf>
    <xf numFmtId="0" fontId="4" fillId="24" borderId="36" xfId="0" applyNumberFormat="1" applyFont="1" applyFill="1" applyBorder="1" applyAlignment="1">
      <alignment horizontal="center" vertical="center" wrapText="1"/>
    </xf>
    <xf numFmtId="0" fontId="33" fillId="24" borderId="0" xfId="0" applyNumberFormat="1" applyFont="1" applyFill="1" applyBorder="1" applyAlignment="1">
      <alignment horizontal="center" vertical="center" wrapText="1"/>
    </xf>
    <xf numFmtId="10" fontId="36" fillId="0" borderId="0" xfId="40" applyNumberFormat="1" applyFont="1" applyFill="1" applyBorder="1" applyAlignment="1">
      <alignment horizontal="center" vertical="center"/>
    </xf>
    <xf numFmtId="49" fontId="33" fillId="0" borderId="0" xfId="40" applyNumberFormat="1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10" fontId="33" fillId="25" borderId="10" xfId="0" applyNumberFormat="1" applyFont="1" applyFill="1" applyBorder="1" applyAlignment="1">
      <alignment horizontal="center" vertical="center"/>
    </xf>
    <xf numFmtId="0" fontId="32" fillId="25" borderId="0" xfId="0" applyFont="1" applyFill="1" applyBorder="1" applyAlignment="1">
      <alignment horizontal="right"/>
    </xf>
    <xf numFmtId="0" fontId="23" fillId="24" borderId="36" xfId="0" applyNumberFormat="1" applyFont="1" applyFill="1" applyBorder="1" applyAlignment="1">
      <alignment horizontal="center" vertical="center" wrapText="1"/>
    </xf>
    <xf numFmtId="10" fontId="23" fillId="25" borderId="10" xfId="39" applyNumberFormat="1" applyFont="1" applyFill="1" applyBorder="1" applyAlignment="1">
      <alignment horizontal="center" vertical="center"/>
    </xf>
    <xf numFmtId="10" fontId="23" fillId="26" borderId="10" xfId="39" applyNumberFormat="1" applyFont="1" applyFill="1" applyBorder="1" applyAlignment="1">
      <alignment horizontal="center" vertical="center"/>
    </xf>
    <xf numFmtId="10" fontId="3" fillId="0" borderId="30" xfId="40" applyNumberFormat="1" applyFont="1" applyFill="1" applyBorder="1" applyAlignment="1">
      <alignment horizontal="center" vertical="center" wrapText="1"/>
    </xf>
    <xf numFmtId="0" fontId="3" fillId="0" borderId="4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23" fillId="0" borderId="0" xfId="0" applyNumberFormat="1" applyFont="1" applyFill="1" applyBorder="1" applyAlignment="1">
      <alignment horizontal="left" vertical="center" wrapText="1"/>
    </xf>
    <xf numFmtId="0" fontId="35" fillId="25" borderId="0" xfId="0" applyFont="1" applyFill="1" applyBorder="1" applyAlignment="1">
      <alignment horizontal="right"/>
    </xf>
    <xf numFmtId="0" fontId="23" fillId="24" borderId="29" xfId="0" applyNumberFormat="1" applyFont="1" applyFill="1" applyBorder="1" applyAlignment="1">
      <alignment horizontal="center" vertical="center" wrapText="1"/>
    </xf>
    <xf numFmtId="0" fontId="23" fillId="24" borderId="36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23" fillId="24" borderId="34" xfId="0" applyNumberFormat="1" applyFont="1" applyFill="1" applyBorder="1" applyAlignment="1">
      <alignment horizontal="center" vertical="center" wrapText="1"/>
    </xf>
    <xf numFmtId="0" fontId="23" fillId="24" borderId="35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18" xfId="0" applyNumberFormat="1" applyFont="1" applyFill="1" applyBorder="1" applyAlignment="1">
      <alignment horizontal="center" vertical="center" wrapText="1"/>
    </xf>
    <xf numFmtId="49" fontId="3" fillId="0" borderId="27" xfId="0" applyNumberFormat="1" applyFont="1" applyFill="1" applyBorder="1" applyAlignment="1">
      <alignment horizontal="center" vertical="center" wrapText="1"/>
    </xf>
    <xf numFmtId="0" fontId="25" fillId="25" borderId="38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9" xfId="0" applyNumberFormat="1" applyFont="1" applyFill="1" applyBorder="1" applyAlignment="1">
      <alignment horizontal="left" vertical="top" wrapText="1"/>
    </xf>
    <xf numFmtId="0" fontId="3" fillId="0" borderId="36" xfId="0" applyNumberFormat="1" applyFont="1" applyFill="1" applyBorder="1" applyAlignment="1">
      <alignment horizontal="left" vertical="top" wrapText="1"/>
    </xf>
    <xf numFmtId="0" fontId="3" fillId="0" borderId="31" xfId="0" applyNumberFormat="1" applyFont="1" applyFill="1" applyBorder="1" applyAlignment="1">
      <alignment horizontal="left" vertical="top" wrapText="1"/>
    </xf>
    <xf numFmtId="0" fontId="3" fillId="0" borderId="41" xfId="0" applyNumberFormat="1" applyFont="1" applyFill="1" applyBorder="1" applyAlignment="1">
      <alignment horizontal="left" vertical="top" wrapText="1"/>
    </xf>
    <xf numFmtId="0" fontId="4" fillId="24" borderId="29" xfId="0" applyNumberFormat="1" applyFont="1" applyFill="1" applyBorder="1" applyAlignment="1">
      <alignment horizontal="center" vertical="center" wrapText="1"/>
    </xf>
    <xf numFmtId="0" fontId="4" fillId="24" borderId="36" xfId="0" applyNumberFormat="1" applyFont="1" applyFill="1" applyBorder="1" applyAlignment="1">
      <alignment horizontal="center" vertical="center" wrapText="1"/>
    </xf>
    <xf numFmtId="0" fontId="3" fillId="0" borderId="39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left" vertical="top" wrapText="1"/>
    </xf>
    <xf numFmtId="0" fontId="25" fillId="0" borderId="20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</cellXfs>
  <cellStyles count="45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44"/>
    <cellStyle name="Плохой" xfId="36" builtinId="27" customBuiltin="1"/>
    <cellStyle name="Пояснение" xfId="37" builtinId="53" customBuiltin="1"/>
    <cellStyle name="Примечание" xfId="38" builtinId="10" customBuiltin="1"/>
    <cellStyle name="Процентный" xfId="39" builtinId="5"/>
    <cellStyle name="Процентный 2" xfId="40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152400</xdr:rowOff>
    </xdr:from>
    <xdr:to>
      <xdr:col>1</xdr:col>
      <xdr:colOff>1876425</xdr:colOff>
      <xdr:row>3</xdr:row>
      <xdr:rowOff>95250</xdr:rowOff>
    </xdr:to>
    <xdr:pic>
      <xdr:nvPicPr>
        <xdr:cNvPr id="1045" name="Рисунок 1" descr="Logo_JPEG">
          <a:extLst>
            <a:ext uri="{FF2B5EF4-FFF2-40B4-BE49-F238E27FC236}">
              <a16:creationId xmlns=""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152400"/>
          <a:ext cx="19431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152400</xdr:rowOff>
    </xdr:from>
    <xdr:to>
      <xdr:col>1</xdr:col>
      <xdr:colOff>1876425</xdr:colOff>
      <xdr:row>3</xdr:row>
      <xdr:rowOff>0</xdr:rowOff>
    </xdr:to>
    <xdr:pic>
      <xdr:nvPicPr>
        <xdr:cNvPr id="4" name="Рисунок 1" descr="Logo_JPEG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152400"/>
          <a:ext cx="19431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F00"/>
    <pageSetUpPr fitToPage="1"/>
  </sheetPr>
  <dimension ref="A1:K46"/>
  <sheetViews>
    <sheetView tabSelected="1" view="pageBreakPreview" zoomScale="80" zoomScaleNormal="80" zoomScaleSheetLayoutView="80" workbookViewId="0">
      <selection activeCell="D24" sqref="D24"/>
    </sheetView>
  </sheetViews>
  <sheetFormatPr defaultColWidth="9.140625" defaultRowHeight="12.75"/>
  <cols>
    <col min="1" max="1" width="6.140625" style="2" customWidth="1"/>
    <col min="2" max="2" width="55.140625" style="3" customWidth="1"/>
    <col min="3" max="3" width="29.140625" style="3" customWidth="1"/>
    <col min="4" max="4" width="26.5703125" style="3" customWidth="1"/>
    <col min="5" max="6" width="0.140625" style="27" hidden="1" customWidth="1"/>
    <col min="7" max="7" width="17.28515625" style="27" customWidth="1"/>
    <col min="8" max="8" width="27.28515625" style="4" customWidth="1"/>
    <col min="9" max="9" width="0.42578125" style="3" customWidth="1"/>
    <col min="10" max="11" width="9.140625" style="3" hidden="1" customWidth="1"/>
    <col min="12" max="16384" width="9.140625" style="3"/>
  </cols>
  <sheetData>
    <row r="1" spans="1:11" ht="24" customHeight="1">
      <c r="A1" s="13"/>
      <c r="B1" s="14"/>
      <c r="C1" s="14"/>
      <c r="D1" s="17"/>
      <c r="E1" s="22"/>
      <c r="F1" s="22"/>
      <c r="G1" s="22"/>
      <c r="H1" s="60" t="s">
        <v>45</v>
      </c>
    </row>
    <row r="2" spans="1:11" ht="24" customHeight="1">
      <c r="A2" s="13"/>
      <c r="B2" s="14"/>
      <c r="C2" s="77" t="s">
        <v>60</v>
      </c>
      <c r="D2" s="77"/>
      <c r="E2" s="77"/>
      <c r="F2" s="77"/>
      <c r="G2" s="77"/>
      <c r="H2" s="77"/>
      <c r="I2" s="17"/>
      <c r="J2" s="17"/>
      <c r="K2" s="17"/>
    </row>
    <row r="3" spans="1:11" ht="21.75" customHeight="1">
      <c r="A3" s="13"/>
      <c r="B3" s="31"/>
      <c r="C3" s="15"/>
      <c r="D3" s="19"/>
      <c r="E3" s="23"/>
      <c r="F3" s="23"/>
      <c r="G3" s="23"/>
      <c r="H3" s="69" t="s">
        <v>49</v>
      </c>
    </row>
    <row r="4" spans="1:11" ht="63" customHeight="1">
      <c r="A4" s="16"/>
      <c r="B4" s="87" t="s">
        <v>29</v>
      </c>
      <c r="C4" s="87"/>
      <c r="D4" s="87"/>
      <c r="E4" s="87"/>
      <c r="F4" s="87"/>
      <c r="G4" s="52"/>
      <c r="H4" s="52"/>
    </row>
    <row r="5" spans="1:11" s="2" customFormat="1" ht="130.5" customHeight="1">
      <c r="A5" s="28" t="s">
        <v>0</v>
      </c>
      <c r="B5" s="29" t="s">
        <v>3</v>
      </c>
      <c r="C5" s="28" t="s">
        <v>15</v>
      </c>
      <c r="D5" s="28" t="s">
        <v>34</v>
      </c>
      <c r="E5" s="61" t="s">
        <v>30</v>
      </c>
      <c r="F5" s="61" t="s">
        <v>31</v>
      </c>
      <c r="G5" s="28" t="s">
        <v>47</v>
      </c>
      <c r="H5" s="28" t="s">
        <v>4</v>
      </c>
    </row>
    <row r="6" spans="1:11" s="4" customFormat="1" ht="15" customHeight="1">
      <c r="A6" s="93"/>
      <c r="B6" s="94"/>
      <c r="C6" s="94"/>
      <c r="D6" s="94"/>
      <c r="E6" s="94"/>
      <c r="F6" s="94"/>
      <c r="G6" s="62"/>
      <c r="H6" s="58"/>
    </row>
    <row r="7" spans="1:11" s="4" customFormat="1" ht="26.25" customHeight="1">
      <c r="A7" s="88" t="s">
        <v>1</v>
      </c>
      <c r="B7" s="80" t="s">
        <v>36</v>
      </c>
      <c r="C7" s="30" t="s">
        <v>53</v>
      </c>
      <c r="D7" s="57" t="s">
        <v>19</v>
      </c>
      <c r="E7" s="71">
        <v>0.115</v>
      </c>
      <c r="F7" s="71" t="e">
        <f>E7-D7</f>
        <v>#VALUE!</v>
      </c>
      <c r="G7" s="71">
        <v>1E-4</v>
      </c>
      <c r="H7" s="57">
        <v>1E-4</v>
      </c>
      <c r="I7" s="21"/>
    </row>
    <row r="8" spans="1:11" s="4" customFormat="1" ht="26.25" customHeight="1">
      <c r="A8" s="88"/>
      <c r="B8" s="80"/>
      <c r="C8" s="30" t="s">
        <v>26</v>
      </c>
      <c r="D8" s="57">
        <v>5.7000000000000002E-2</v>
      </c>
      <c r="E8" s="71">
        <v>0.115</v>
      </c>
      <c r="F8" s="71">
        <f>E8-D8</f>
        <v>5.8000000000000003E-2</v>
      </c>
      <c r="G8" s="71" t="s">
        <v>19</v>
      </c>
      <c r="H8" s="57">
        <v>1E-4</v>
      </c>
      <c r="I8" s="21"/>
    </row>
    <row r="9" spans="1:11" s="4" customFormat="1" ht="26.25" customHeight="1">
      <c r="A9" s="88"/>
      <c r="B9" s="80"/>
      <c r="C9" s="67" t="s">
        <v>50</v>
      </c>
      <c r="D9" s="68">
        <v>0.15</v>
      </c>
      <c r="E9" s="32"/>
      <c r="F9" s="32"/>
      <c r="G9" s="32">
        <v>5.0000000000000001E-4</v>
      </c>
      <c r="H9" s="68">
        <v>5.0000000000000001E-4</v>
      </c>
      <c r="I9" s="21"/>
    </row>
    <row r="10" spans="1:11" s="4" customFormat="1" ht="28.5" customHeight="1">
      <c r="A10" s="88"/>
      <c r="B10" s="80"/>
      <c r="C10" s="1" t="s">
        <v>5</v>
      </c>
      <c r="D10" s="68">
        <v>0.14799999999999999</v>
      </c>
      <c r="E10" s="72">
        <v>0.1125</v>
      </c>
      <c r="F10" s="71">
        <f t="shared" ref="F10:F11" si="0">E10-D10</f>
        <v>-3.549999999999999E-2</v>
      </c>
      <c r="G10" s="32">
        <v>5.0000000000000001E-4</v>
      </c>
      <c r="H10" s="68">
        <v>1.5E-3</v>
      </c>
      <c r="I10" s="21"/>
    </row>
    <row r="11" spans="1:11" s="4" customFormat="1" ht="27" customHeight="1">
      <c r="A11" s="88"/>
      <c r="B11" s="80"/>
      <c r="C11" s="1" t="s">
        <v>6</v>
      </c>
      <c r="D11" s="57">
        <v>7.6999999999999999E-2</v>
      </c>
      <c r="E11" s="72">
        <v>0.11</v>
      </c>
      <c r="F11" s="71">
        <f t="shared" si="0"/>
        <v>3.3000000000000002E-2</v>
      </c>
      <c r="G11" s="32">
        <v>5.0000000000000001E-4</v>
      </c>
      <c r="H11" s="57">
        <v>3.0000000000000001E-3</v>
      </c>
      <c r="I11" s="21"/>
    </row>
    <row r="12" spans="1:11" s="4" customFormat="1" ht="26.25" customHeight="1">
      <c r="A12" s="88"/>
      <c r="B12" s="1" t="s">
        <v>7</v>
      </c>
      <c r="C12" s="1" t="s">
        <v>8</v>
      </c>
      <c r="D12" s="33" t="s">
        <v>23</v>
      </c>
      <c r="E12" s="33"/>
      <c r="F12" s="33"/>
      <c r="G12" s="33" t="s">
        <v>48</v>
      </c>
      <c r="H12" s="33" t="s">
        <v>22</v>
      </c>
    </row>
    <row r="13" spans="1:11" s="4" customFormat="1" ht="48.75" customHeight="1">
      <c r="A13" s="95" t="s">
        <v>56</v>
      </c>
      <c r="B13" s="96"/>
      <c r="C13" s="96"/>
      <c r="D13" s="96"/>
      <c r="E13" s="96"/>
      <c r="F13" s="96"/>
      <c r="G13" s="96"/>
      <c r="H13" s="96"/>
    </row>
    <row r="14" spans="1:11" s="4" customFormat="1" ht="26.25" customHeight="1">
      <c r="A14" s="88" t="s">
        <v>2</v>
      </c>
      <c r="B14" s="80" t="s">
        <v>37</v>
      </c>
      <c r="C14" s="30" t="s">
        <v>53</v>
      </c>
      <c r="D14" s="57" t="s">
        <v>19</v>
      </c>
      <c r="E14" s="71">
        <v>0.105</v>
      </c>
      <c r="F14" s="71" t="e">
        <f>E14-D14</f>
        <v>#VALUE!</v>
      </c>
      <c r="G14" s="71">
        <v>1E-4</v>
      </c>
      <c r="H14" s="57">
        <v>1E-4</v>
      </c>
    </row>
    <row r="15" spans="1:11" s="4" customFormat="1" ht="26.25" customHeight="1">
      <c r="A15" s="88"/>
      <c r="B15" s="80"/>
      <c r="C15" s="30" t="s">
        <v>26</v>
      </c>
      <c r="D15" s="57">
        <v>4.9000000000000002E-2</v>
      </c>
      <c r="E15" s="71">
        <v>0.105</v>
      </c>
      <c r="F15" s="71">
        <f>E15-D15</f>
        <v>5.5999999999999994E-2</v>
      </c>
      <c r="G15" s="71" t="s">
        <v>19</v>
      </c>
      <c r="H15" s="57">
        <v>1E-4</v>
      </c>
    </row>
    <row r="16" spans="1:11" s="4" customFormat="1" ht="26.25" customHeight="1">
      <c r="A16" s="88"/>
      <c r="B16" s="80"/>
      <c r="C16" s="67" t="s">
        <v>50</v>
      </c>
      <c r="D16" s="68">
        <v>0.12</v>
      </c>
      <c r="E16" s="32"/>
      <c r="F16" s="32"/>
      <c r="G16" s="32">
        <v>5.0000000000000001E-4</v>
      </c>
      <c r="H16" s="68">
        <v>5.0000000000000001E-4</v>
      </c>
    </row>
    <row r="17" spans="1:8" s="4" customFormat="1" ht="26.25" customHeight="1">
      <c r="A17" s="88"/>
      <c r="B17" s="80"/>
      <c r="C17" s="1" t="s">
        <v>5</v>
      </c>
      <c r="D17" s="68">
        <v>0.11</v>
      </c>
      <c r="E17" s="72">
        <v>0.10249999999999999</v>
      </c>
      <c r="F17" s="71">
        <f t="shared" ref="F17:F18" si="1">E17-D17</f>
        <v>-7.5000000000000067E-3</v>
      </c>
      <c r="G17" s="32">
        <v>5.0000000000000001E-4</v>
      </c>
      <c r="H17" s="68">
        <v>1E-3</v>
      </c>
    </row>
    <row r="18" spans="1:8" s="4" customFormat="1" ht="26.25" customHeight="1">
      <c r="A18" s="88"/>
      <c r="B18" s="80"/>
      <c r="C18" s="1" t="s">
        <v>6</v>
      </c>
      <c r="D18" s="57">
        <v>6.7000000000000004E-2</v>
      </c>
      <c r="E18" s="72">
        <v>0.1</v>
      </c>
      <c r="F18" s="71">
        <f t="shared" si="1"/>
        <v>3.3000000000000002E-2</v>
      </c>
      <c r="G18" s="32">
        <v>5.0000000000000001E-4</v>
      </c>
      <c r="H18" s="57">
        <v>2E-3</v>
      </c>
    </row>
    <row r="19" spans="1:8" s="4" customFormat="1" ht="26.25" customHeight="1">
      <c r="A19" s="88"/>
      <c r="B19" s="1" t="s">
        <v>7</v>
      </c>
      <c r="C19" s="1" t="s">
        <v>8</v>
      </c>
      <c r="D19" s="33" t="s">
        <v>23</v>
      </c>
      <c r="E19" s="33"/>
      <c r="F19" s="33"/>
      <c r="G19" s="33" t="s">
        <v>48</v>
      </c>
      <c r="H19" s="33" t="s">
        <v>22</v>
      </c>
    </row>
    <row r="20" spans="1:8" s="4" customFormat="1" ht="78" customHeight="1">
      <c r="A20" s="89" t="s">
        <v>57</v>
      </c>
      <c r="B20" s="90"/>
      <c r="C20" s="90"/>
      <c r="D20" s="90"/>
      <c r="E20" s="90"/>
      <c r="F20" s="90"/>
      <c r="G20" s="90"/>
      <c r="H20" s="90"/>
    </row>
    <row r="21" spans="1:8" ht="15.75" customHeight="1">
      <c r="A21" s="78"/>
      <c r="B21" s="79"/>
      <c r="C21" s="79"/>
      <c r="D21" s="79"/>
      <c r="E21" s="79"/>
      <c r="F21" s="79"/>
      <c r="G21" s="70"/>
      <c r="H21" s="59"/>
    </row>
    <row r="22" spans="1:8" ht="27" customHeight="1">
      <c r="A22" s="81" t="s">
        <v>16</v>
      </c>
      <c r="B22" s="80" t="s">
        <v>38</v>
      </c>
      <c r="C22" s="30" t="s">
        <v>55</v>
      </c>
      <c r="D22" s="57">
        <v>4.8000000000000001E-2</v>
      </c>
      <c r="E22" s="72">
        <v>0.11</v>
      </c>
      <c r="F22" s="71">
        <f>E22-D22</f>
        <v>6.2E-2</v>
      </c>
      <c r="G22" s="71" t="s">
        <v>19</v>
      </c>
      <c r="H22" s="57">
        <v>1E-4</v>
      </c>
    </row>
    <row r="23" spans="1:8" ht="27" customHeight="1">
      <c r="A23" s="81"/>
      <c r="B23" s="80"/>
      <c r="C23" s="67" t="s">
        <v>50</v>
      </c>
      <c r="D23" s="68">
        <v>0.13</v>
      </c>
      <c r="E23" s="32"/>
      <c r="F23" s="32"/>
      <c r="G23" s="32" t="s">
        <v>19</v>
      </c>
      <c r="H23" s="68">
        <v>4.0000000000000002E-4</v>
      </c>
    </row>
    <row r="24" spans="1:8" ht="27" customHeight="1">
      <c r="A24" s="81"/>
      <c r="B24" s="80"/>
      <c r="C24" s="1" t="s">
        <v>27</v>
      </c>
      <c r="D24" s="68">
        <v>0.1</v>
      </c>
      <c r="E24" s="72">
        <v>0.1075</v>
      </c>
      <c r="F24" s="71">
        <f>E24-D24</f>
        <v>7.4999999999999928E-3</v>
      </c>
      <c r="G24" s="71" t="s">
        <v>19</v>
      </c>
      <c r="H24" s="57">
        <v>6.9999999999999999E-4</v>
      </c>
    </row>
    <row r="25" spans="1:8" ht="27" customHeight="1">
      <c r="A25" s="81"/>
      <c r="B25" s="80"/>
      <c r="C25" s="1" t="s">
        <v>28</v>
      </c>
      <c r="D25" s="57">
        <v>6.2E-2</v>
      </c>
      <c r="E25" s="72">
        <v>0.105</v>
      </c>
      <c r="F25" s="71">
        <f>E25-D25</f>
        <v>4.2999999999999997E-2</v>
      </c>
      <c r="G25" s="71" t="s">
        <v>19</v>
      </c>
      <c r="H25" s="57">
        <v>2.5000000000000001E-3</v>
      </c>
    </row>
    <row r="26" spans="1:8" ht="27" customHeight="1">
      <c r="A26" s="81"/>
      <c r="B26" s="1" t="s">
        <v>7</v>
      </c>
      <c r="C26" s="1" t="s">
        <v>8</v>
      </c>
      <c r="D26" s="33" t="s">
        <v>23</v>
      </c>
      <c r="E26" s="33"/>
      <c r="F26" s="33"/>
      <c r="G26" s="33" t="s">
        <v>19</v>
      </c>
      <c r="H26" s="33" t="s">
        <v>22</v>
      </c>
    </row>
    <row r="27" spans="1:8" ht="27" customHeight="1">
      <c r="A27" s="81"/>
      <c r="B27" s="1" t="s">
        <v>21</v>
      </c>
      <c r="C27" s="1"/>
      <c r="D27" s="33" t="s">
        <v>17</v>
      </c>
      <c r="E27" s="33"/>
      <c r="F27" s="33"/>
      <c r="G27" s="33" t="s">
        <v>19</v>
      </c>
      <c r="H27" s="33" t="s">
        <v>46</v>
      </c>
    </row>
    <row r="28" spans="1:8" ht="92.25" customHeight="1">
      <c r="A28" s="95" t="s">
        <v>58</v>
      </c>
      <c r="B28" s="96"/>
      <c r="C28" s="96"/>
      <c r="D28" s="96"/>
      <c r="E28" s="96"/>
      <c r="F28" s="96"/>
      <c r="G28" s="96"/>
      <c r="H28" s="96"/>
    </row>
    <row r="29" spans="1:8" s="4" customFormat="1" ht="15" customHeight="1">
      <c r="A29" s="78"/>
      <c r="B29" s="79"/>
      <c r="C29" s="79"/>
      <c r="D29" s="79"/>
      <c r="E29" s="79"/>
      <c r="F29" s="79"/>
      <c r="G29" s="70"/>
      <c r="H29" s="59"/>
    </row>
    <row r="30" spans="1:8" s="4" customFormat="1" ht="27" customHeight="1">
      <c r="A30" s="81" t="s">
        <v>18</v>
      </c>
      <c r="B30" s="80" t="s">
        <v>39</v>
      </c>
      <c r="C30" s="30" t="s">
        <v>55</v>
      </c>
      <c r="D30" s="57">
        <v>3.7999999999999999E-2</v>
      </c>
      <c r="E30" s="72">
        <v>0.1</v>
      </c>
      <c r="F30" s="71">
        <f>E30-D30</f>
        <v>6.2000000000000006E-2</v>
      </c>
      <c r="G30" s="71" t="s">
        <v>19</v>
      </c>
      <c r="H30" s="57">
        <v>1E-4</v>
      </c>
    </row>
    <row r="31" spans="1:8" s="4" customFormat="1" ht="27" customHeight="1">
      <c r="A31" s="81"/>
      <c r="B31" s="80"/>
      <c r="C31" s="67" t="s">
        <v>50</v>
      </c>
      <c r="D31" s="68">
        <v>0.11</v>
      </c>
      <c r="E31" s="32"/>
      <c r="F31" s="32"/>
      <c r="G31" s="32" t="s">
        <v>19</v>
      </c>
      <c r="H31" s="68">
        <v>2.9999999999999997E-4</v>
      </c>
    </row>
    <row r="32" spans="1:8" s="4" customFormat="1" ht="27" customHeight="1">
      <c r="A32" s="81"/>
      <c r="B32" s="80"/>
      <c r="C32" s="1" t="s">
        <v>27</v>
      </c>
      <c r="D32" s="68">
        <v>0.09</v>
      </c>
      <c r="E32" s="72">
        <v>9.7500000000000003E-2</v>
      </c>
      <c r="F32" s="71">
        <f t="shared" ref="F32:F33" si="2">E32-D32</f>
        <v>7.5000000000000067E-3</v>
      </c>
      <c r="G32" s="71" t="s">
        <v>19</v>
      </c>
      <c r="H32" s="57">
        <v>2.9999999999999997E-4</v>
      </c>
    </row>
    <row r="33" spans="1:8" s="4" customFormat="1" ht="27" customHeight="1">
      <c r="A33" s="81"/>
      <c r="B33" s="80"/>
      <c r="C33" s="1" t="s">
        <v>28</v>
      </c>
      <c r="D33" s="57">
        <v>5.1999999999999998E-2</v>
      </c>
      <c r="E33" s="72">
        <v>9.5000000000000001E-2</v>
      </c>
      <c r="F33" s="71">
        <f t="shared" si="2"/>
        <v>4.3000000000000003E-2</v>
      </c>
      <c r="G33" s="71" t="s">
        <v>19</v>
      </c>
      <c r="H33" s="57">
        <v>1.5E-3</v>
      </c>
    </row>
    <row r="34" spans="1:8" s="4" customFormat="1" ht="27" customHeight="1">
      <c r="A34" s="81"/>
      <c r="B34" s="1" t="s">
        <v>7</v>
      </c>
      <c r="C34" s="1" t="s">
        <v>8</v>
      </c>
      <c r="D34" s="33" t="s">
        <v>23</v>
      </c>
      <c r="E34" s="33"/>
      <c r="F34" s="33"/>
      <c r="G34" s="33" t="s">
        <v>19</v>
      </c>
      <c r="H34" s="33" t="s">
        <v>22</v>
      </c>
    </row>
    <row r="35" spans="1:8" s="4" customFormat="1" ht="27" customHeight="1">
      <c r="A35" s="81"/>
      <c r="B35" s="1" t="s">
        <v>24</v>
      </c>
      <c r="C35" s="1"/>
      <c r="D35" s="33" t="s">
        <v>17</v>
      </c>
      <c r="E35" s="33"/>
      <c r="F35" s="33"/>
      <c r="G35" s="33" t="s">
        <v>19</v>
      </c>
      <c r="H35" s="33" t="s">
        <v>46</v>
      </c>
    </row>
    <row r="36" spans="1:8" ht="174.75" customHeight="1">
      <c r="A36" s="91" t="s">
        <v>59</v>
      </c>
      <c r="B36" s="92"/>
      <c r="C36" s="92"/>
      <c r="D36" s="92"/>
      <c r="E36" s="92"/>
      <c r="F36" s="92"/>
      <c r="G36" s="92"/>
      <c r="H36" s="92"/>
    </row>
    <row r="37" spans="1:8" s="4" customFormat="1" ht="16.5" customHeight="1" thickBot="1">
      <c r="A37" s="82"/>
      <c r="B37" s="83"/>
      <c r="C37" s="83"/>
      <c r="D37" s="83"/>
      <c r="E37" s="83"/>
      <c r="F37" s="83"/>
      <c r="G37" s="53"/>
      <c r="H37" s="53"/>
    </row>
    <row r="38" spans="1:8" s="4" customFormat="1" ht="134.25" customHeight="1" thickBot="1">
      <c r="A38" s="74" t="s">
        <v>54</v>
      </c>
      <c r="B38" s="75"/>
      <c r="C38" s="75"/>
      <c r="D38" s="75"/>
      <c r="E38" s="75"/>
      <c r="F38" s="75"/>
      <c r="G38" s="75"/>
      <c r="H38" s="75"/>
    </row>
    <row r="39" spans="1:8" ht="16.5" thickBot="1">
      <c r="A39" s="34"/>
      <c r="B39" s="35"/>
      <c r="C39" s="35"/>
      <c r="D39" s="35"/>
      <c r="E39" s="36"/>
      <c r="F39" s="36"/>
      <c r="G39" s="63"/>
      <c r="H39" s="53"/>
    </row>
    <row r="40" spans="1:8" ht="63">
      <c r="A40" s="84" t="s">
        <v>14</v>
      </c>
      <c r="B40" s="37" t="s">
        <v>40</v>
      </c>
      <c r="C40" s="9" t="s">
        <v>6</v>
      </c>
      <c r="D40" s="38">
        <v>0.01</v>
      </c>
      <c r="E40" s="39">
        <v>7.0000000000000007E-2</v>
      </c>
      <c r="F40" s="39">
        <v>0</v>
      </c>
      <c r="G40" s="64"/>
      <c r="H40" s="54"/>
    </row>
    <row r="41" spans="1:8" ht="72" customHeight="1">
      <c r="A41" s="85"/>
      <c r="B41" s="1" t="s">
        <v>20</v>
      </c>
      <c r="C41" s="1"/>
      <c r="D41" s="5" t="s">
        <v>17</v>
      </c>
      <c r="E41" s="24"/>
      <c r="F41" s="24"/>
      <c r="G41" s="65"/>
      <c r="H41" s="54"/>
    </row>
    <row r="42" spans="1:8" ht="20.25" customHeight="1" thickBot="1">
      <c r="A42" s="85"/>
      <c r="B42" s="40" t="s">
        <v>51</v>
      </c>
      <c r="C42" s="40"/>
      <c r="D42" s="12" t="s">
        <v>17</v>
      </c>
      <c r="E42" s="26"/>
      <c r="F42" s="26"/>
      <c r="G42" s="65"/>
      <c r="H42" s="54"/>
    </row>
    <row r="43" spans="1:8" ht="20.25" customHeight="1" thickBot="1">
      <c r="A43" s="86"/>
      <c r="B43" s="41"/>
      <c r="C43" s="41"/>
      <c r="D43" s="41"/>
      <c r="E43" s="42"/>
      <c r="F43" s="42"/>
      <c r="G43" s="66"/>
      <c r="H43" s="55"/>
    </row>
    <row r="44" spans="1:8" ht="114.75" customHeight="1">
      <c r="A44" s="76" t="s">
        <v>52</v>
      </c>
      <c r="B44" s="76"/>
      <c r="C44" s="76"/>
      <c r="D44" s="76"/>
      <c r="E44" s="76"/>
      <c r="F44" s="76"/>
      <c r="G44" s="76"/>
      <c r="H44" s="76"/>
    </row>
    <row r="45" spans="1:8" ht="33" customHeight="1">
      <c r="A45" s="76"/>
      <c r="B45" s="76"/>
      <c r="C45" s="76"/>
      <c r="D45" s="76"/>
      <c r="E45" s="76"/>
      <c r="F45" s="76"/>
      <c r="G45" s="76"/>
      <c r="H45" s="76"/>
    </row>
    <row r="46" spans="1:8" ht="12.75" customHeight="1"/>
  </sheetData>
  <sheetProtection formatRows="0" insertColumns="0" insertRows="0" insertHyperlinks="0" deleteColumns="0" deleteRows="0" sort="0" autoFilter="0" pivotTables="0"/>
  <mergeCells count="21">
    <mergeCell ref="A7:A12"/>
    <mergeCell ref="B14:B18"/>
    <mergeCell ref="B7:B11"/>
    <mergeCell ref="A13:H13"/>
    <mergeCell ref="A28:H28"/>
    <mergeCell ref="A38:H38"/>
    <mergeCell ref="A44:H45"/>
    <mergeCell ref="C2:H2"/>
    <mergeCell ref="A29:F29"/>
    <mergeCell ref="A21:F21"/>
    <mergeCell ref="B22:B25"/>
    <mergeCell ref="A22:A27"/>
    <mergeCell ref="A37:F37"/>
    <mergeCell ref="A40:A43"/>
    <mergeCell ref="B4:F4"/>
    <mergeCell ref="B30:B33"/>
    <mergeCell ref="A30:A35"/>
    <mergeCell ref="A14:A19"/>
    <mergeCell ref="A20:H20"/>
    <mergeCell ref="A36:H36"/>
    <mergeCell ref="A6:F6"/>
  </mergeCells>
  <phoneticPr fontId="0" type="noConversion"/>
  <printOptions horizontalCentered="1"/>
  <pageMargins left="0.19685039370078741" right="0" top="0.19685039370078741" bottom="0.27559055118110237" header="0.2" footer="0.21"/>
  <pageSetup paperSize="9" scale="4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1"/>
  <sheetViews>
    <sheetView workbookViewId="0">
      <selection activeCell="C2" sqref="C2:G2"/>
    </sheetView>
  </sheetViews>
  <sheetFormatPr defaultColWidth="9.140625" defaultRowHeight="12.75"/>
  <cols>
    <col min="1" max="1" width="6.140625" style="2" customWidth="1"/>
    <col min="2" max="2" width="55.140625" style="3" customWidth="1"/>
    <col min="3" max="3" width="22.140625" style="3" customWidth="1"/>
    <col min="4" max="4" width="23.7109375" style="3" customWidth="1"/>
    <col min="5" max="6" width="0.140625" style="27" hidden="1" customWidth="1"/>
    <col min="7" max="7" width="21.42578125" style="4" customWidth="1"/>
    <col min="8" max="8" width="16" style="3" customWidth="1"/>
    <col min="9" max="16384" width="9.140625" style="3"/>
  </cols>
  <sheetData>
    <row r="1" spans="1:11" ht="24" customHeight="1">
      <c r="A1" s="13"/>
      <c r="B1" s="14"/>
      <c r="C1" s="14"/>
      <c r="D1" s="17"/>
      <c r="E1" s="22"/>
      <c r="F1" s="22"/>
      <c r="G1" s="60" t="s">
        <v>44</v>
      </c>
    </row>
    <row r="2" spans="1:11" ht="24" customHeight="1">
      <c r="A2" s="13"/>
      <c r="B2" s="14"/>
      <c r="C2" s="77" t="s">
        <v>60</v>
      </c>
      <c r="D2" s="77"/>
      <c r="E2" s="77"/>
      <c r="F2" s="77"/>
      <c r="G2" s="77"/>
      <c r="H2" s="17"/>
      <c r="I2" s="17"/>
      <c r="J2" s="17"/>
      <c r="K2" s="17"/>
    </row>
    <row r="3" spans="1:11" ht="21.75" customHeight="1" thickBot="1">
      <c r="A3" s="13"/>
      <c r="B3" s="31"/>
      <c r="C3" s="15"/>
      <c r="D3" s="19"/>
      <c r="E3" s="23"/>
      <c r="F3" s="23"/>
      <c r="G3" s="60" t="s">
        <v>49</v>
      </c>
    </row>
    <row r="4" spans="1:11" ht="60" customHeight="1" thickBot="1">
      <c r="A4" s="97" t="s">
        <v>33</v>
      </c>
      <c r="B4" s="98"/>
      <c r="C4" s="98"/>
      <c r="D4" s="98"/>
      <c r="E4" s="98"/>
      <c r="F4" s="98"/>
      <c r="G4" s="99"/>
    </row>
    <row r="5" spans="1:11" ht="93" customHeight="1" thickBot="1">
      <c r="A5" s="43" t="s">
        <v>0</v>
      </c>
      <c r="B5" s="44" t="s">
        <v>32</v>
      </c>
      <c r="C5" s="44" t="s">
        <v>9</v>
      </c>
      <c r="D5" s="44" t="s">
        <v>35</v>
      </c>
      <c r="E5" s="45" t="s">
        <v>30</v>
      </c>
      <c r="F5" s="45" t="s">
        <v>31</v>
      </c>
      <c r="G5" s="46" t="s">
        <v>4</v>
      </c>
    </row>
    <row r="6" spans="1:11" ht="50.25">
      <c r="A6" s="100" t="s">
        <v>1</v>
      </c>
      <c r="B6" s="6" t="s">
        <v>42</v>
      </c>
      <c r="C6" s="7" t="s">
        <v>10</v>
      </c>
      <c r="D6" s="73">
        <v>0.02</v>
      </c>
      <c r="E6" s="47">
        <v>7.0000000000000007E-2</v>
      </c>
      <c r="F6" s="47">
        <v>0</v>
      </c>
      <c r="G6" s="48" t="s">
        <v>19</v>
      </c>
    </row>
    <row r="7" spans="1:11" ht="66">
      <c r="A7" s="101"/>
      <c r="B7" s="10" t="s">
        <v>43</v>
      </c>
      <c r="C7" s="11" t="s">
        <v>10</v>
      </c>
      <c r="D7" s="56">
        <v>0.01</v>
      </c>
      <c r="E7" s="49">
        <v>0.04</v>
      </c>
      <c r="F7" s="49">
        <v>0</v>
      </c>
      <c r="G7" s="50" t="s">
        <v>19</v>
      </c>
    </row>
    <row r="8" spans="1:11" ht="20.25" customHeight="1">
      <c r="A8" s="101"/>
      <c r="B8" s="1" t="s">
        <v>11</v>
      </c>
      <c r="C8" s="1"/>
      <c r="D8" s="5" t="s">
        <v>25</v>
      </c>
      <c r="E8" s="24"/>
      <c r="F8" s="24"/>
      <c r="G8" s="20" t="s">
        <v>19</v>
      </c>
    </row>
    <row r="9" spans="1:11" ht="20.25" customHeight="1">
      <c r="A9" s="101"/>
      <c r="B9" s="51" t="s">
        <v>13</v>
      </c>
      <c r="C9" s="51"/>
      <c r="D9" s="8" t="s">
        <v>12</v>
      </c>
      <c r="E9" s="25"/>
      <c r="F9" s="25"/>
      <c r="G9" s="18" t="s">
        <v>19</v>
      </c>
    </row>
    <row r="10" spans="1:11" ht="118.5" customHeight="1">
      <c r="A10" s="76" t="s">
        <v>41</v>
      </c>
      <c r="B10" s="76"/>
      <c r="C10" s="76"/>
      <c r="D10" s="76"/>
      <c r="E10" s="76"/>
      <c r="F10" s="76"/>
      <c r="G10" s="76"/>
    </row>
    <row r="11" spans="1:11" ht="12.75" customHeight="1"/>
  </sheetData>
  <mergeCells count="4">
    <mergeCell ref="A4:G4"/>
    <mergeCell ref="A6:A9"/>
    <mergeCell ref="A10:G10"/>
    <mergeCell ref="C2:G2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Депозити з 17.04.2023 року</vt:lpstr>
      <vt:lpstr>Кошти на рах з 17.04.2023 року</vt:lpstr>
    </vt:vector>
  </TitlesOfParts>
  <Company>22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nkoshman</dc:creator>
  <cp:lastModifiedBy>RUDENKO</cp:lastModifiedBy>
  <cp:lastPrinted>2021-12-06T08:15:23Z</cp:lastPrinted>
  <dcterms:created xsi:type="dcterms:W3CDTF">2007-08-16T06:54:32Z</dcterms:created>
  <dcterms:modified xsi:type="dcterms:W3CDTF">2023-04-12T12:01:44Z</dcterms:modified>
</cp:coreProperties>
</file>