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60" windowWidth="28695" windowHeight="4980" activeTab="9"/>
  </bookViews>
  <sheets>
    <sheet name="01.02.2025" sheetId="1" r:id="rId1"/>
    <sheet name="01.03.2025" sheetId="2" r:id="rId2"/>
    <sheet name="01.04.2025" sheetId="3" r:id="rId3"/>
    <sheet name="01.05.2025" sheetId="4" r:id="rId4"/>
    <sheet name="01.06.2025" sheetId="5" r:id="rId5"/>
    <sheet name="01.07.2025" sheetId="6" r:id="rId6"/>
    <sheet name="01.08.2025" sheetId="7" r:id="rId7"/>
    <sheet name="01.09.2025" sheetId="8" r:id="rId8"/>
    <sheet name="01.10.2025" sheetId="9" r:id="rId9"/>
    <sheet name="01.11.2025" sheetId="10" r:id="rId10"/>
  </sheets>
  <calcPr calcId="125725"/>
</workbook>
</file>

<file path=xl/calcChain.xml><?xml version="1.0" encoding="utf-8"?>
<calcChain xmlns="http://schemas.openxmlformats.org/spreadsheetml/2006/main">
  <c r="O8" i="10"/>
  <c r="I8" s="1"/>
  <c r="H8"/>
  <c r="D8"/>
  <c r="O8" i="9"/>
  <c r="I8" s="1"/>
  <c r="H8"/>
  <c r="D8"/>
  <c r="O8" i="8"/>
  <c r="I8" s="1"/>
  <c r="H8"/>
  <c r="D8"/>
  <c r="I8" i="7"/>
  <c r="H8"/>
  <c r="O8"/>
  <c r="D8"/>
  <c r="O8" i="6"/>
  <c r="I8"/>
  <c r="H8"/>
  <c r="D8"/>
  <c r="I8" i="5"/>
  <c r="H8"/>
  <c r="D8"/>
  <c r="I8" i="4"/>
  <c r="H8"/>
  <c r="D8"/>
  <c r="I8" i="3"/>
  <c r="H8"/>
  <c r="D8"/>
</calcChain>
</file>

<file path=xl/sharedStrings.xml><?xml version="1.0" encoding="utf-8"?>
<sst xmlns="http://schemas.openxmlformats.org/spreadsheetml/2006/main" count="460" uniqueCount="28">
  <si>
    <t>(тис. грн)</t>
  </si>
  <si>
    <t>N з/п</t>
  </si>
  <si>
    <t>Найменування банку</t>
  </si>
  <si>
    <t>Назва показника</t>
  </si>
  <si>
    <t>Ф і з и ч н і     о с о б и ,    у     т о м у     ч и с л і     Ф О П</t>
  </si>
  <si>
    <t>Ю р и д и ч н і     о с о б и     ( к р і м     б а н к і в ,     б ю д ж е т н и х     у с т а н о в     т а     к о м п а н і й     с п е ц і а л ь н о г о     п р и з н а ч е н н я     ( S P E ) )</t>
  </si>
  <si>
    <t>Б а н к и</t>
  </si>
  <si>
    <t>Б ю д ж е т н і     у с т а н о в и</t>
  </si>
  <si>
    <t>К о м п а н і ї     с п е ц і а л ь н о г о     п р и з н а ч е н н я     ( S P E )</t>
  </si>
  <si>
    <t>у с ь о г о</t>
  </si>
  <si>
    <t>н а ц і о н а л ь н а      в а л ю т а</t>
  </si>
  <si>
    <t>і н о з е м н а      в а л ю т а</t>
  </si>
  <si>
    <t>У тому числі непрацюючі</t>
  </si>
  <si>
    <t>Сума кредитної заборгованості</t>
  </si>
  <si>
    <t>Кредитний ризик</t>
  </si>
  <si>
    <t>(тис.грн)</t>
  </si>
  <si>
    <t>Інформація в таблиці формується за даними статистичної звітності з  файла D5X “ 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</si>
  <si>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лютого 2025 року</t>
  </si>
  <si>
    <t>129 АТ "БТА БАНК"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</si>
  <si>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березня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</si>
  <si>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квітня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</si>
  <si>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травня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</si>
  <si>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червня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</si>
  <si>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липня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</si>
  <si>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серпня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</si>
  <si>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вересня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</si>
  <si>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жовтня 2025 року</t>
  </si>
  <si>
    <t>Розподіл кредитів, наданих фізичним та юридичним особам у національній та іноземній валютах, та розміру кредитного ризику за класами боржника відповідно до Положення № 351, із них непрацюючих відповідно до Положення № 97,                                                                                                      станом на  01 листопада 2025 року</t>
  </si>
</sst>
</file>

<file path=xl/styles.xml><?xml version="1.0" encoding="utf-8"?>
<styleSheet xmlns="http://schemas.openxmlformats.org/spreadsheetml/2006/main">
  <numFmts count="1">
    <numFmt numFmtId="164" formatCode="#,##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9" fillId="33" borderId="0" xfId="0" applyNumberFormat="1" applyFont="1" applyFill="1" applyBorder="1" applyAlignment="1" applyProtection="1">
      <alignment horizontal="center" vertical="center" wrapText="1"/>
    </xf>
    <xf numFmtId="3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left" vertical="top" wrapText="1"/>
    </xf>
    <xf numFmtId="0" fontId="19" fillId="33" borderId="10" xfId="0" applyNumberFormat="1" applyFont="1" applyFill="1" applyBorder="1" applyAlignment="1" applyProtection="1">
      <alignment horizontal="left" vertical="center" wrapText="1"/>
    </xf>
    <xf numFmtId="164" fontId="19" fillId="33" borderId="10" xfId="0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2" fillId="0" borderId="0" xfId="0" applyFont="1" applyFill="1"/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164" fontId="23" fillId="33" borderId="10" xfId="0" applyNumberFormat="1" applyFont="1" applyFill="1" applyBorder="1" applyAlignment="1" applyProtection="1">
      <alignment horizontal="right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15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top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D9" sqref="D9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6">
        <v>1209.73738</v>
      </c>
      <c r="E8" s="6">
        <v>0</v>
      </c>
      <c r="F8" s="6">
        <v>0</v>
      </c>
      <c r="G8" s="6">
        <v>0</v>
      </c>
      <c r="H8" s="6">
        <v>433.69468999999998</v>
      </c>
      <c r="I8" s="6">
        <v>433.69468999999998</v>
      </c>
      <c r="J8" s="6">
        <v>0</v>
      </c>
      <c r="K8" s="6">
        <v>0</v>
      </c>
      <c r="L8" s="6">
        <v>0</v>
      </c>
      <c r="M8" s="6">
        <v>0</v>
      </c>
      <c r="N8" s="6">
        <v>433.69468999999998</v>
      </c>
      <c r="O8" s="6">
        <v>433.69468999999998</v>
      </c>
      <c r="P8" s="6">
        <v>1209.73738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6">
        <v>4.66256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4.66256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38" right="0.38" top="0.38" bottom="0.38" header="0.5" footer="0.5"/>
  <pageSetup paperSize="9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DD14"/>
  <sheetViews>
    <sheetView showGridLines="0" tabSelected="1" workbookViewId="0">
      <selection sqref="A1:U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728.14011000000005</v>
      </c>
      <c r="E8" s="6">
        <v>0</v>
      </c>
      <c r="F8" s="6">
        <v>0</v>
      </c>
      <c r="G8" s="6">
        <v>0</v>
      </c>
      <c r="H8" s="12">
        <f>N8</f>
        <v>391.20350999999999</v>
      </c>
      <c r="I8" s="12">
        <f>O8</f>
        <v>391.20350999999999</v>
      </c>
      <c r="J8" s="6">
        <v>0</v>
      </c>
      <c r="K8" s="6">
        <v>0</v>
      </c>
      <c r="L8" s="6">
        <v>0</v>
      </c>
      <c r="M8" s="6">
        <v>0</v>
      </c>
      <c r="N8" s="12">
        <v>391.20350999999999</v>
      </c>
      <c r="O8" s="12">
        <f>N8</f>
        <v>391.20350999999999</v>
      </c>
      <c r="P8" s="12">
        <v>728.14011000000005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S5:CX5"/>
    <mergeCell ref="CY5:DD5"/>
    <mergeCell ref="BI5:BN5"/>
    <mergeCell ref="BO5:BT5"/>
    <mergeCell ref="BU5:BZ5"/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A1:U1"/>
    <mergeCell ref="A4:A6"/>
    <mergeCell ref="B4:B6"/>
    <mergeCell ref="C4:C6"/>
    <mergeCell ref="D4:U4"/>
    <mergeCell ref="V4:B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9">
        <v>1151.42524</v>
      </c>
      <c r="E8" s="6">
        <v>0</v>
      </c>
      <c r="F8" s="6">
        <v>0</v>
      </c>
      <c r="G8" s="6">
        <v>0</v>
      </c>
      <c r="H8" s="10">
        <v>428.77204</v>
      </c>
      <c r="I8" s="10">
        <v>428.77204</v>
      </c>
      <c r="J8" s="6">
        <v>0</v>
      </c>
      <c r="K8" s="6">
        <v>0</v>
      </c>
      <c r="L8" s="6">
        <v>0</v>
      </c>
      <c r="M8" s="6">
        <v>0</v>
      </c>
      <c r="N8" s="11">
        <v>428.77204</v>
      </c>
      <c r="O8" s="11">
        <v>428.77204</v>
      </c>
      <c r="P8" s="11">
        <v>1151.42524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9">
        <v>4.4864199999999999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4.4864199999999999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O8" sqref="O8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1069.31259</v>
      </c>
      <c r="E8" s="6">
        <v>0</v>
      </c>
      <c r="F8" s="6">
        <v>0</v>
      </c>
      <c r="G8" s="6">
        <v>0</v>
      </c>
      <c r="H8" s="12">
        <f>N8</f>
        <v>424.25425999999999</v>
      </c>
      <c r="I8" s="12">
        <f>O8</f>
        <v>424.25425999999999</v>
      </c>
      <c r="J8" s="6">
        <v>0</v>
      </c>
      <c r="K8" s="6">
        <v>0</v>
      </c>
      <c r="L8" s="6">
        <v>0</v>
      </c>
      <c r="M8" s="6">
        <v>0</v>
      </c>
      <c r="N8" s="12">
        <v>424.25425999999999</v>
      </c>
      <c r="O8" s="12">
        <v>424.25425999999999</v>
      </c>
      <c r="P8" s="12">
        <v>1069.31259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1" sqref="E11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1022.6383499999999</v>
      </c>
      <c r="E8" s="6">
        <v>0</v>
      </c>
      <c r="F8" s="6">
        <v>0</v>
      </c>
      <c r="G8" s="6">
        <v>0</v>
      </c>
      <c r="H8" s="12">
        <f>N8</f>
        <v>419.46726000000001</v>
      </c>
      <c r="I8" s="12">
        <f>O8</f>
        <v>419.46726000000001</v>
      </c>
      <c r="J8" s="6">
        <v>0</v>
      </c>
      <c r="K8" s="6">
        <v>0</v>
      </c>
      <c r="L8" s="6">
        <v>0</v>
      </c>
      <c r="M8" s="6">
        <v>0</v>
      </c>
      <c r="N8" s="12">
        <v>419.46726000000001</v>
      </c>
      <c r="O8" s="12">
        <v>419.46726000000001</v>
      </c>
      <c r="P8" s="12">
        <v>1022.6383499999999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10" sqref="E10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973.09955000000002</v>
      </c>
      <c r="E8" s="6">
        <v>0</v>
      </c>
      <c r="F8" s="6">
        <v>0</v>
      </c>
      <c r="G8" s="6">
        <v>0</v>
      </c>
      <c r="H8" s="12">
        <f>N8</f>
        <v>414.80972000000003</v>
      </c>
      <c r="I8" s="12">
        <f>O8</f>
        <v>414.80972000000003</v>
      </c>
      <c r="J8" s="6">
        <v>0</v>
      </c>
      <c r="K8" s="6">
        <v>0</v>
      </c>
      <c r="L8" s="6">
        <v>0</v>
      </c>
      <c r="M8" s="6">
        <v>0</v>
      </c>
      <c r="N8" s="12">
        <v>414.80972000000003</v>
      </c>
      <c r="O8" s="12">
        <v>414.80972000000003</v>
      </c>
      <c r="P8" s="12">
        <v>973.09955000000002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D5:H5"/>
    <mergeCell ref="J5:O5"/>
    <mergeCell ref="P5:U5"/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E34" sqref="E34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925.78422999999998</v>
      </c>
      <c r="E8" s="6">
        <v>0</v>
      </c>
      <c r="F8" s="6">
        <v>0</v>
      </c>
      <c r="G8" s="6">
        <v>0</v>
      </c>
      <c r="H8" s="12">
        <f>N8</f>
        <v>410.02888000000002</v>
      </c>
      <c r="I8" s="12">
        <f>O8</f>
        <v>410.02888000000002</v>
      </c>
      <c r="J8" s="6">
        <v>0</v>
      </c>
      <c r="K8" s="6">
        <v>0</v>
      </c>
      <c r="L8" s="6">
        <v>0</v>
      </c>
      <c r="M8" s="6">
        <v>0</v>
      </c>
      <c r="N8" s="12">
        <v>410.02888000000002</v>
      </c>
      <c r="O8" s="12">
        <f>N8</f>
        <v>410.02888000000002</v>
      </c>
      <c r="P8" s="12">
        <v>925.78422999999998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R5:BB5"/>
    <mergeCell ref="BC5:BH5"/>
    <mergeCell ref="V4:BB4"/>
    <mergeCell ref="CS5:CX5"/>
    <mergeCell ref="CY5:DD5"/>
    <mergeCell ref="BI5:BN5"/>
    <mergeCell ref="BO5:BT5"/>
    <mergeCell ref="BU5:BZ5"/>
    <mergeCell ref="V5:AF5"/>
    <mergeCell ref="AG5:AQ5"/>
    <mergeCell ref="CA5:CF5"/>
    <mergeCell ref="CG5:CL5"/>
    <mergeCell ref="CM5:CR5"/>
    <mergeCell ref="BC4:BT4"/>
    <mergeCell ref="BU4:CL4"/>
    <mergeCell ref="CM4:DD4"/>
    <mergeCell ref="A1:U1"/>
    <mergeCell ref="A4:A6"/>
    <mergeCell ref="B4:B6"/>
    <mergeCell ref="C4:C6"/>
    <mergeCell ref="D4:U4"/>
    <mergeCell ref="D5:H5"/>
    <mergeCell ref="J5:O5"/>
    <mergeCell ref="P5:U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F36" sqref="F3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878.59460999999999</v>
      </c>
      <c r="E8" s="6">
        <v>0</v>
      </c>
      <c r="F8" s="6">
        <v>0</v>
      </c>
      <c r="G8" s="6">
        <v>0</v>
      </c>
      <c r="H8" s="12">
        <f>N8</f>
        <v>405.36723999999998</v>
      </c>
      <c r="I8" s="12">
        <f>O8</f>
        <v>405.36723999999998</v>
      </c>
      <c r="J8" s="6">
        <v>0</v>
      </c>
      <c r="K8" s="6">
        <v>0</v>
      </c>
      <c r="L8" s="6">
        <v>0</v>
      </c>
      <c r="M8" s="6">
        <v>0</v>
      </c>
      <c r="N8" s="12">
        <v>405.36723999999998</v>
      </c>
      <c r="O8" s="12">
        <f>N8</f>
        <v>405.36723999999998</v>
      </c>
      <c r="P8" s="12">
        <v>878.59460999999999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AR5:BB5"/>
    <mergeCell ref="BC5:BH5"/>
    <mergeCell ref="V4:BB4"/>
    <mergeCell ref="CS5:CX5"/>
    <mergeCell ref="CY5:DD5"/>
    <mergeCell ref="BI5:BN5"/>
    <mergeCell ref="BO5:BT5"/>
    <mergeCell ref="BU5:BZ5"/>
    <mergeCell ref="D5:H5"/>
    <mergeCell ref="J5:O5"/>
    <mergeCell ref="P5:U5"/>
    <mergeCell ref="V5:AF5"/>
    <mergeCell ref="AG5:AQ5"/>
    <mergeCell ref="CA5:CF5"/>
    <mergeCell ref="CG5:CL5"/>
    <mergeCell ref="CM5:CR5"/>
    <mergeCell ref="BC4:BT4"/>
    <mergeCell ref="BU4:CL4"/>
    <mergeCell ref="CM4:D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activeCell="F35" sqref="F35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817.75777000000005</v>
      </c>
      <c r="E8" s="6">
        <v>0</v>
      </c>
      <c r="F8" s="6">
        <v>0</v>
      </c>
      <c r="G8" s="6">
        <v>0</v>
      </c>
      <c r="H8" s="12">
        <f>N8</f>
        <v>400.65010000000001</v>
      </c>
      <c r="I8" s="12">
        <f>O8</f>
        <v>400.65010000000001</v>
      </c>
      <c r="J8" s="6">
        <v>0</v>
      </c>
      <c r="K8" s="6">
        <v>0</v>
      </c>
      <c r="L8" s="6">
        <v>0</v>
      </c>
      <c r="M8" s="6">
        <v>0</v>
      </c>
      <c r="N8" s="12">
        <v>400.65010000000001</v>
      </c>
      <c r="O8" s="12">
        <f>N8</f>
        <v>400.65010000000001</v>
      </c>
      <c r="P8" s="12">
        <v>817.75777000000005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CA5:CF5"/>
    <mergeCell ref="CG5:CL5"/>
    <mergeCell ref="CM5:CR5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A1:U1"/>
    <mergeCell ref="A4:A6"/>
    <mergeCell ref="B4:B6"/>
    <mergeCell ref="C4:C6"/>
    <mergeCell ref="D4:U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D14"/>
  <sheetViews>
    <sheetView showGridLines="0" workbookViewId="0">
      <selection sqref="A1:XFD1048576"/>
    </sheetView>
  </sheetViews>
  <sheetFormatPr defaultRowHeight="15"/>
  <cols>
    <col min="1" max="1" width="5.28515625" style="1" customWidth="1"/>
    <col min="2" max="2" width="20.85546875" style="1" customWidth="1"/>
    <col min="3" max="3" width="31.42578125" style="1" customWidth="1"/>
    <col min="4" max="108" width="15.7109375" style="1" customWidth="1"/>
    <col min="109" max="16384" width="9.140625" style="1"/>
  </cols>
  <sheetData>
    <row r="1" spans="1:108" s="7" customFormat="1" ht="45" customHeight="1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108" ht="13.7" customHeight="1">
      <c r="U2" s="2" t="s">
        <v>0</v>
      </c>
    </row>
    <row r="3" spans="1:108" ht="13.7" customHeight="1">
      <c r="DD3" s="1" t="s">
        <v>15</v>
      </c>
    </row>
    <row r="4" spans="1:108" ht="13.7" customHeight="1">
      <c r="A4" s="17" t="s">
        <v>1</v>
      </c>
      <c r="B4" s="17" t="s">
        <v>2</v>
      </c>
      <c r="C4" s="17" t="s">
        <v>3</v>
      </c>
      <c r="D4" s="13" t="s">
        <v>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3" t="s">
        <v>5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  <c r="BC4" s="13" t="s">
        <v>6</v>
      </c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5"/>
      <c r="BU4" s="13" t="s">
        <v>7</v>
      </c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5"/>
      <c r="CM4" s="13" t="s">
        <v>8</v>
      </c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5"/>
    </row>
    <row r="5" spans="1:108" ht="13.7" customHeight="1">
      <c r="A5" s="18"/>
      <c r="B5" s="18"/>
      <c r="C5" s="18"/>
      <c r="D5" s="13" t="s">
        <v>9</v>
      </c>
      <c r="E5" s="14"/>
      <c r="F5" s="14"/>
      <c r="G5" s="14"/>
      <c r="H5" s="15"/>
      <c r="J5" s="13" t="s">
        <v>10</v>
      </c>
      <c r="K5" s="14"/>
      <c r="L5" s="14"/>
      <c r="M5" s="14"/>
      <c r="N5" s="14"/>
      <c r="O5" s="15"/>
      <c r="P5" s="13" t="s">
        <v>11</v>
      </c>
      <c r="Q5" s="14"/>
      <c r="R5" s="14"/>
      <c r="S5" s="14"/>
      <c r="T5" s="14"/>
      <c r="U5" s="15"/>
      <c r="V5" s="13" t="s">
        <v>9</v>
      </c>
      <c r="W5" s="14"/>
      <c r="X5" s="14"/>
      <c r="Y5" s="14"/>
      <c r="Z5" s="14"/>
      <c r="AA5" s="14"/>
      <c r="AB5" s="14"/>
      <c r="AC5" s="14"/>
      <c r="AD5" s="14"/>
      <c r="AE5" s="14"/>
      <c r="AF5" s="15"/>
      <c r="AG5" s="13" t="s">
        <v>10</v>
      </c>
      <c r="AH5" s="14"/>
      <c r="AI5" s="14"/>
      <c r="AJ5" s="14"/>
      <c r="AK5" s="14"/>
      <c r="AL5" s="14"/>
      <c r="AM5" s="14"/>
      <c r="AN5" s="14"/>
      <c r="AO5" s="14"/>
      <c r="AP5" s="14"/>
      <c r="AQ5" s="15"/>
      <c r="AR5" s="13" t="s">
        <v>11</v>
      </c>
      <c r="AS5" s="14"/>
      <c r="AT5" s="14"/>
      <c r="AU5" s="14"/>
      <c r="AV5" s="14"/>
      <c r="AW5" s="14"/>
      <c r="AX5" s="14"/>
      <c r="AY5" s="14"/>
      <c r="AZ5" s="14"/>
      <c r="BA5" s="14"/>
      <c r="BB5" s="15"/>
      <c r="BC5" s="13" t="s">
        <v>9</v>
      </c>
      <c r="BD5" s="14"/>
      <c r="BE5" s="14"/>
      <c r="BF5" s="14"/>
      <c r="BG5" s="14"/>
      <c r="BH5" s="15"/>
      <c r="BI5" s="13" t="s">
        <v>10</v>
      </c>
      <c r="BJ5" s="14"/>
      <c r="BK5" s="14"/>
      <c r="BL5" s="14"/>
      <c r="BM5" s="14"/>
      <c r="BN5" s="15"/>
      <c r="BO5" s="13" t="s">
        <v>11</v>
      </c>
      <c r="BP5" s="14"/>
      <c r="BQ5" s="14"/>
      <c r="BR5" s="14"/>
      <c r="BS5" s="14"/>
      <c r="BT5" s="15"/>
      <c r="BU5" s="13" t="s">
        <v>9</v>
      </c>
      <c r="BV5" s="14"/>
      <c r="BW5" s="14"/>
      <c r="BX5" s="14"/>
      <c r="BY5" s="14"/>
      <c r="BZ5" s="15"/>
      <c r="CA5" s="13" t="s">
        <v>10</v>
      </c>
      <c r="CB5" s="14"/>
      <c r="CC5" s="14"/>
      <c r="CD5" s="14"/>
      <c r="CE5" s="14"/>
      <c r="CF5" s="15"/>
      <c r="CG5" s="13" t="s">
        <v>11</v>
      </c>
      <c r="CH5" s="14"/>
      <c r="CI5" s="14"/>
      <c r="CJ5" s="14"/>
      <c r="CK5" s="14"/>
      <c r="CL5" s="15"/>
      <c r="CM5" s="13" t="s">
        <v>9</v>
      </c>
      <c r="CN5" s="14"/>
      <c r="CO5" s="14"/>
      <c r="CP5" s="14"/>
      <c r="CQ5" s="14"/>
      <c r="CR5" s="15"/>
      <c r="CS5" s="13" t="s">
        <v>10</v>
      </c>
      <c r="CT5" s="14"/>
      <c r="CU5" s="14"/>
      <c r="CV5" s="14"/>
      <c r="CW5" s="14"/>
      <c r="CX5" s="15"/>
      <c r="CY5" s="13" t="s">
        <v>11</v>
      </c>
      <c r="CZ5" s="14"/>
      <c r="DA5" s="14"/>
      <c r="DB5" s="14"/>
      <c r="DC5" s="14"/>
      <c r="DD5" s="15"/>
    </row>
    <row r="6" spans="1:108" ht="30">
      <c r="A6" s="19"/>
      <c r="B6" s="19"/>
      <c r="C6" s="19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 t="s">
        <v>12</v>
      </c>
      <c r="J6" s="3">
        <v>1</v>
      </c>
      <c r="K6" s="3">
        <v>2</v>
      </c>
      <c r="L6" s="3">
        <v>3</v>
      </c>
      <c r="M6" s="3">
        <v>4</v>
      </c>
      <c r="N6" s="3">
        <v>5</v>
      </c>
      <c r="O6" s="3" t="s">
        <v>12</v>
      </c>
      <c r="P6" s="3">
        <v>1</v>
      </c>
      <c r="Q6" s="3">
        <v>2</v>
      </c>
      <c r="R6" s="3">
        <v>3</v>
      </c>
      <c r="S6" s="3">
        <v>4</v>
      </c>
      <c r="T6" s="3">
        <v>5</v>
      </c>
      <c r="U6" s="3" t="s">
        <v>12</v>
      </c>
      <c r="V6" s="3">
        <v>1</v>
      </c>
      <c r="W6" s="3">
        <v>2</v>
      </c>
      <c r="X6" s="3">
        <v>3</v>
      </c>
      <c r="Y6" s="3">
        <v>4</v>
      </c>
      <c r="Z6" s="3">
        <v>5</v>
      </c>
      <c r="AA6" s="3">
        <v>6</v>
      </c>
      <c r="AB6" s="3">
        <v>7</v>
      </c>
      <c r="AC6" s="3">
        <v>8</v>
      </c>
      <c r="AD6" s="3">
        <v>9</v>
      </c>
      <c r="AE6" s="3">
        <v>10</v>
      </c>
      <c r="AF6" s="3" t="s">
        <v>12</v>
      </c>
      <c r="AG6" s="3">
        <v>1</v>
      </c>
      <c r="AH6" s="3">
        <v>2</v>
      </c>
      <c r="AI6" s="3">
        <v>3</v>
      </c>
      <c r="AJ6" s="3">
        <v>4</v>
      </c>
      <c r="AK6" s="3">
        <v>5</v>
      </c>
      <c r="AL6" s="3">
        <v>6</v>
      </c>
      <c r="AM6" s="3">
        <v>7</v>
      </c>
      <c r="AN6" s="3">
        <v>8</v>
      </c>
      <c r="AO6" s="3">
        <v>9</v>
      </c>
      <c r="AP6" s="3">
        <v>10</v>
      </c>
      <c r="AQ6" s="3" t="s">
        <v>12</v>
      </c>
      <c r="AR6" s="3">
        <v>1</v>
      </c>
      <c r="AS6" s="3">
        <v>2</v>
      </c>
      <c r="AT6" s="3">
        <v>3</v>
      </c>
      <c r="AU6" s="3">
        <v>4</v>
      </c>
      <c r="AV6" s="3">
        <v>5</v>
      </c>
      <c r="AW6" s="3">
        <v>6</v>
      </c>
      <c r="AX6" s="3">
        <v>7</v>
      </c>
      <c r="AY6" s="3">
        <v>8</v>
      </c>
      <c r="AZ6" s="3">
        <v>9</v>
      </c>
      <c r="BA6" s="3">
        <v>10</v>
      </c>
      <c r="BB6" s="3" t="s">
        <v>12</v>
      </c>
      <c r="BC6" s="3">
        <v>1</v>
      </c>
      <c r="BD6" s="3">
        <v>2</v>
      </c>
      <c r="BE6" s="3">
        <v>3</v>
      </c>
      <c r="BF6" s="3">
        <v>4</v>
      </c>
      <c r="BG6" s="3">
        <v>5</v>
      </c>
      <c r="BH6" s="3" t="s">
        <v>12</v>
      </c>
      <c r="BI6" s="3">
        <v>1</v>
      </c>
      <c r="BJ6" s="3">
        <v>2</v>
      </c>
      <c r="BK6" s="3">
        <v>3</v>
      </c>
      <c r="BL6" s="3">
        <v>4</v>
      </c>
      <c r="BM6" s="3">
        <v>5</v>
      </c>
      <c r="BN6" s="3" t="s">
        <v>12</v>
      </c>
      <c r="BO6" s="3">
        <v>1</v>
      </c>
      <c r="BP6" s="3">
        <v>2</v>
      </c>
      <c r="BQ6" s="3">
        <v>3</v>
      </c>
      <c r="BR6" s="3">
        <v>4</v>
      </c>
      <c r="BS6" s="3">
        <v>5</v>
      </c>
      <c r="BT6" s="3" t="s">
        <v>12</v>
      </c>
      <c r="BU6" s="3">
        <v>1</v>
      </c>
      <c r="BV6" s="3">
        <v>2</v>
      </c>
      <c r="BW6" s="3">
        <v>3</v>
      </c>
      <c r="BX6" s="3">
        <v>4</v>
      </c>
      <c r="BY6" s="3">
        <v>5</v>
      </c>
      <c r="BZ6" s="3" t="s">
        <v>12</v>
      </c>
      <c r="CA6" s="3">
        <v>1</v>
      </c>
      <c r="CB6" s="3">
        <v>2</v>
      </c>
      <c r="CC6" s="3">
        <v>3</v>
      </c>
      <c r="CD6" s="3">
        <v>4</v>
      </c>
      <c r="CE6" s="3">
        <v>5</v>
      </c>
      <c r="CF6" s="3" t="s">
        <v>12</v>
      </c>
      <c r="CG6" s="3">
        <v>1</v>
      </c>
      <c r="CH6" s="3">
        <v>2</v>
      </c>
      <c r="CI6" s="3">
        <v>3</v>
      </c>
      <c r="CJ6" s="3">
        <v>4</v>
      </c>
      <c r="CK6" s="3">
        <v>5</v>
      </c>
      <c r="CL6" s="3" t="s">
        <v>12</v>
      </c>
      <c r="CM6" s="3">
        <v>1</v>
      </c>
      <c r="CN6" s="3">
        <v>2</v>
      </c>
      <c r="CO6" s="3">
        <v>3</v>
      </c>
      <c r="CP6" s="3">
        <v>4</v>
      </c>
      <c r="CQ6" s="3">
        <v>5</v>
      </c>
      <c r="CR6" s="3" t="s">
        <v>12</v>
      </c>
      <c r="CS6" s="3">
        <v>1</v>
      </c>
      <c r="CT6" s="3">
        <v>2</v>
      </c>
      <c r="CU6" s="3">
        <v>3</v>
      </c>
      <c r="CV6" s="3">
        <v>4</v>
      </c>
      <c r="CW6" s="3">
        <v>5</v>
      </c>
      <c r="CX6" s="3" t="s">
        <v>12</v>
      </c>
      <c r="CY6" s="3">
        <v>1</v>
      </c>
      <c r="CZ6" s="3">
        <v>2</v>
      </c>
      <c r="DA6" s="3">
        <v>3</v>
      </c>
      <c r="DB6" s="3">
        <v>4</v>
      </c>
      <c r="DC6" s="3">
        <v>5</v>
      </c>
      <c r="DD6" s="3" t="s">
        <v>12</v>
      </c>
    </row>
    <row r="7" spans="1:108" ht="13.7" customHeight="1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">
        <v>33</v>
      </c>
      <c r="AH7" s="3">
        <v>34</v>
      </c>
      <c r="AI7" s="3">
        <v>35</v>
      </c>
      <c r="AJ7" s="3">
        <v>36</v>
      </c>
      <c r="AK7" s="3">
        <v>37</v>
      </c>
      <c r="AL7" s="3">
        <v>38</v>
      </c>
      <c r="AM7" s="3">
        <v>39</v>
      </c>
      <c r="AN7" s="3">
        <v>40</v>
      </c>
      <c r="AO7" s="3">
        <v>41</v>
      </c>
      <c r="AP7" s="3">
        <v>42</v>
      </c>
      <c r="AQ7" s="3">
        <v>43</v>
      </c>
      <c r="AR7" s="3">
        <v>44</v>
      </c>
      <c r="AS7" s="3">
        <v>45</v>
      </c>
      <c r="AT7" s="3">
        <v>46</v>
      </c>
      <c r="AU7" s="3">
        <v>47</v>
      </c>
      <c r="AV7" s="3">
        <v>48</v>
      </c>
      <c r="AW7" s="3">
        <v>49</v>
      </c>
      <c r="AX7" s="3">
        <v>50</v>
      </c>
      <c r="AY7" s="3">
        <v>51</v>
      </c>
      <c r="AZ7" s="3">
        <v>52</v>
      </c>
      <c r="BA7" s="3">
        <v>53</v>
      </c>
      <c r="BB7" s="3">
        <v>54</v>
      </c>
      <c r="BC7" s="3">
        <v>55</v>
      </c>
      <c r="BD7" s="3">
        <v>56</v>
      </c>
      <c r="BE7" s="3">
        <v>57</v>
      </c>
      <c r="BF7" s="3">
        <v>58</v>
      </c>
      <c r="BG7" s="3">
        <v>59</v>
      </c>
      <c r="BH7" s="3">
        <v>60</v>
      </c>
      <c r="BI7" s="3">
        <v>61</v>
      </c>
      <c r="BJ7" s="3">
        <v>62</v>
      </c>
      <c r="BK7" s="3">
        <v>63</v>
      </c>
      <c r="BL7" s="3">
        <v>64</v>
      </c>
      <c r="BM7" s="3">
        <v>65</v>
      </c>
      <c r="BN7" s="3">
        <v>66</v>
      </c>
      <c r="BO7" s="3">
        <v>67</v>
      </c>
      <c r="BP7" s="3">
        <v>68</v>
      </c>
      <c r="BQ7" s="3">
        <v>69</v>
      </c>
      <c r="BR7" s="3">
        <v>70</v>
      </c>
      <c r="BS7" s="3">
        <v>71</v>
      </c>
      <c r="BT7" s="3">
        <v>72</v>
      </c>
      <c r="BU7" s="3">
        <v>73</v>
      </c>
      <c r="BV7" s="3">
        <v>74</v>
      </c>
      <c r="BW7" s="3">
        <v>75</v>
      </c>
      <c r="BX7" s="3">
        <v>76</v>
      </c>
      <c r="BY7" s="3">
        <v>77</v>
      </c>
      <c r="BZ7" s="3">
        <v>78</v>
      </c>
      <c r="CA7" s="3">
        <v>79</v>
      </c>
      <c r="CB7" s="3">
        <v>80</v>
      </c>
      <c r="CC7" s="3">
        <v>81</v>
      </c>
      <c r="CD7" s="3">
        <v>82</v>
      </c>
      <c r="CE7" s="3">
        <v>83</v>
      </c>
      <c r="CF7" s="3">
        <v>84</v>
      </c>
      <c r="CG7" s="3">
        <v>85</v>
      </c>
      <c r="CH7" s="3">
        <v>86</v>
      </c>
      <c r="CI7" s="3">
        <v>87</v>
      </c>
      <c r="CJ7" s="3">
        <v>88</v>
      </c>
      <c r="CK7" s="3">
        <v>89</v>
      </c>
      <c r="CL7" s="3">
        <v>90</v>
      </c>
      <c r="CM7" s="3">
        <v>91</v>
      </c>
      <c r="CN7" s="3">
        <v>92</v>
      </c>
      <c r="CO7" s="3">
        <v>93</v>
      </c>
      <c r="CP7" s="3">
        <v>94</v>
      </c>
      <c r="CQ7" s="3">
        <v>95</v>
      </c>
      <c r="CR7" s="3">
        <v>96</v>
      </c>
      <c r="CS7" s="3">
        <v>97</v>
      </c>
      <c r="CT7" s="3">
        <v>98</v>
      </c>
      <c r="CU7" s="3">
        <v>99</v>
      </c>
      <c r="CV7" s="3">
        <v>100</v>
      </c>
      <c r="CW7" s="3">
        <v>101</v>
      </c>
      <c r="CX7" s="3">
        <v>102</v>
      </c>
      <c r="CY7" s="3">
        <v>103</v>
      </c>
      <c r="CZ7" s="3">
        <v>104</v>
      </c>
      <c r="DA7" s="3">
        <v>105</v>
      </c>
      <c r="DB7" s="3">
        <v>106</v>
      </c>
      <c r="DC7" s="3">
        <v>107</v>
      </c>
      <c r="DD7" s="3">
        <v>108</v>
      </c>
    </row>
    <row r="8" spans="1:108" ht="18" customHeight="1">
      <c r="A8" s="3">
        <v>1</v>
      </c>
      <c r="B8" s="4" t="s">
        <v>18</v>
      </c>
      <c r="C8" s="5" t="s">
        <v>13</v>
      </c>
      <c r="D8" s="12">
        <f>J8+P8</f>
        <v>767.85577999999998</v>
      </c>
      <c r="E8" s="6">
        <v>0</v>
      </c>
      <c r="F8" s="6">
        <v>0</v>
      </c>
      <c r="G8" s="6">
        <v>0</v>
      </c>
      <c r="H8" s="12">
        <f>N8</f>
        <v>395.87132000000003</v>
      </c>
      <c r="I8" s="12">
        <f>O8</f>
        <v>395.87132000000003</v>
      </c>
      <c r="J8" s="6">
        <v>0</v>
      </c>
      <c r="K8" s="6">
        <v>0</v>
      </c>
      <c r="L8" s="6">
        <v>0</v>
      </c>
      <c r="M8" s="6">
        <v>0</v>
      </c>
      <c r="N8" s="12">
        <v>395.87132000000003</v>
      </c>
      <c r="O8" s="12">
        <f>N8</f>
        <v>395.87132000000003</v>
      </c>
      <c r="P8" s="12">
        <v>767.85577999999998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0</v>
      </c>
      <c r="BM8" s="6">
        <v>0</v>
      </c>
      <c r="BN8" s="6">
        <v>0</v>
      </c>
      <c r="BO8" s="6">
        <v>0</v>
      </c>
      <c r="BP8" s="6">
        <v>0</v>
      </c>
      <c r="BQ8" s="6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0</v>
      </c>
      <c r="CE8" s="6">
        <v>0</v>
      </c>
      <c r="CF8" s="6">
        <v>0</v>
      </c>
      <c r="CG8" s="6">
        <v>0</v>
      </c>
      <c r="CH8" s="6">
        <v>0</v>
      </c>
      <c r="CI8" s="6">
        <v>0</v>
      </c>
      <c r="CJ8" s="6">
        <v>0</v>
      </c>
      <c r="CK8" s="6">
        <v>0</v>
      </c>
      <c r="CL8" s="6">
        <v>0</v>
      </c>
      <c r="CM8" s="6">
        <v>0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0</v>
      </c>
      <c r="CT8" s="6">
        <v>0</v>
      </c>
      <c r="CU8" s="6">
        <v>0</v>
      </c>
      <c r="CV8" s="6">
        <v>0</v>
      </c>
      <c r="CW8" s="6">
        <v>0</v>
      </c>
      <c r="CX8" s="6">
        <v>0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</row>
    <row r="9" spans="1:108" ht="13.7" customHeight="1">
      <c r="A9" s="3">
        <v>2</v>
      </c>
      <c r="B9" s="4" t="s">
        <v>18</v>
      </c>
      <c r="C9" s="5" t="s">
        <v>14</v>
      </c>
      <c r="D9" s="12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12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6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6">
        <v>0</v>
      </c>
      <c r="CH9" s="6">
        <v>0</v>
      </c>
      <c r="CI9" s="6">
        <v>0</v>
      </c>
      <c r="CJ9" s="6">
        <v>0</v>
      </c>
      <c r="CK9" s="6">
        <v>0</v>
      </c>
      <c r="CL9" s="6">
        <v>0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0</v>
      </c>
      <c r="CU9" s="6">
        <v>0</v>
      </c>
      <c r="CV9" s="6">
        <v>0</v>
      </c>
      <c r="CW9" s="6">
        <v>0</v>
      </c>
      <c r="CX9" s="6">
        <v>0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</row>
    <row r="14" spans="1:108" ht="15.75">
      <c r="B14" s="8" t="s">
        <v>16</v>
      </c>
    </row>
  </sheetData>
  <mergeCells count="24">
    <mergeCell ref="A1:U1"/>
    <mergeCell ref="A4:A6"/>
    <mergeCell ref="B4:B6"/>
    <mergeCell ref="C4:C6"/>
    <mergeCell ref="D4:U4"/>
    <mergeCell ref="BC4:BT4"/>
    <mergeCell ref="BU4:CL4"/>
    <mergeCell ref="CM4:DD4"/>
    <mergeCell ref="D5:H5"/>
    <mergeCell ref="J5:O5"/>
    <mergeCell ref="P5:U5"/>
    <mergeCell ref="V5:AF5"/>
    <mergeCell ref="AG5:AQ5"/>
    <mergeCell ref="AR5:BB5"/>
    <mergeCell ref="BC5:BH5"/>
    <mergeCell ref="V4:BB4"/>
    <mergeCell ref="CS5:CX5"/>
    <mergeCell ref="CY5:DD5"/>
    <mergeCell ref="BI5:BN5"/>
    <mergeCell ref="BO5:BT5"/>
    <mergeCell ref="BU5:BZ5"/>
    <mergeCell ref="CA5:CF5"/>
    <mergeCell ref="CG5:CL5"/>
    <mergeCell ref="CM5:CR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01.02.2025</vt:lpstr>
      <vt:lpstr>01.03.2025</vt:lpstr>
      <vt:lpstr>01.04.2025</vt:lpstr>
      <vt:lpstr>01.05.2025</vt:lpstr>
      <vt:lpstr>01.06.2025</vt:lpstr>
      <vt:lpstr>01.07.2025</vt:lpstr>
      <vt:lpstr>01.08.2025</vt:lpstr>
      <vt:lpstr>01.09.2025</vt:lpstr>
      <vt:lpstr>01.10.2025</vt:lpstr>
      <vt:lpstr>01.11.2025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2025-02-17T10:58:59Z</dcterms:created>
  <dcterms:modified xsi:type="dcterms:W3CDTF">2025-11-17T13:08:22Z</dcterms:modified>
</cp:coreProperties>
</file>